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D:\AMI UTP\"/>
    </mc:Choice>
  </mc:AlternateContent>
  <xr:revisionPtr revIDLastSave="0" documentId="13_ncr:1_{D15240BC-4E34-42BB-ABFF-7ACF0F2C30F3}" xr6:coauthVersionLast="43" xr6:coauthVersionMax="43" xr10:uidLastSave="{00000000-0000-0000-0000-000000000000}"/>
  <bookViews>
    <workbookView xWindow="-120" yWindow="-120" windowWidth="24240" windowHeight="13140" tabRatio="863" activeTab="1" xr2:uid="{00000000-000D-0000-FFFF-FFFF00000000}"/>
  </bookViews>
  <sheets>
    <sheet name="Cover" sheetId="19" r:id="rId1"/>
    <sheet name="Profil PRODI" sheetId="25" r:id="rId2"/>
    <sheet name="Standar 1" sheetId="53" r:id="rId3"/>
    <sheet name="Standar 2" sheetId="26" r:id="rId4"/>
    <sheet name="Standar 3" sheetId="29" r:id="rId5"/>
    <sheet name="Standar 4" sheetId="28" r:id="rId6"/>
    <sheet name="Standar 5" sheetId="30" r:id="rId7"/>
    <sheet name="Standar 6" sheetId="31" r:id="rId8"/>
    <sheet name="Standar 7" sheetId="32" r:id="rId9"/>
    <sheet name="Butir 3.1.1" sheetId="2" r:id="rId10"/>
    <sheet name="Butir 3.1.2" sheetId="6" r:id="rId11"/>
    <sheet name="Butir 3.1.3" sheetId="3" r:id="rId12"/>
    <sheet name="Butir 3.1.4" sheetId="4" r:id="rId13"/>
    <sheet name="Butir 3.2" sheetId="38" r:id="rId14"/>
    <sheet name="Butir 3.3" sheetId="39" r:id="rId15"/>
    <sheet name="Butir 4.3.1" sheetId="33" r:id="rId16"/>
    <sheet name="Butir 4.3.3" sheetId="35" r:id="rId17"/>
    <sheet name="Butir 4.3.4" sheetId="36" r:id="rId18"/>
    <sheet name="Butir 4.5.1" sheetId="37" r:id="rId19"/>
    <sheet name="Butir 4.5.2" sheetId="40" r:id="rId20"/>
    <sheet name="Butir 4.5.3" sheetId="41" r:id="rId21"/>
    <sheet name="Butir 4.5.4" sheetId="42" r:id="rId22"/>
    <sheet name="Butir 4.6.1" sheetId="43" r:id="rId23"/>
    <sheet name="Butir 5.1.2.1" sheetId="44" r:id="rId24"/>
    <sheet name="Butir 5.1.2.2" sheetId="45" r:id="rId25"/>
    <sheet name="Butir 6.3.1" sheetId="47" r:id="rId26"/>
    <sheet name="Butir 7.1.3" sheetId="48" r:id="rId27"/>
    <sheet name="Butir 7.1.4" sheetId="49" r:id="rId28"/>
    <sheet name="Butir 7.2.1" sheetId="50" r:id="rId29"/>
    <sheet name="Butir 7.3.1" sheetId="51" r:id="rId30"/>
    <sheet name="Butir 7.3.2" sheetId="52" r:id="rId31"/>
    <sheet name="Sheet1" sheetId="54" state="hidden" r:id="rId32"/>
    <sheet name="Sheet2" sheetId="55" r:id="rId33"/>
  </sheets>
  <definedNames>
    <definedName name="_GoBack" localSheetId="12">'Butir 3.1.4'!$B$6</definedName>
    <definedName name="_xlnm.Print_Area" localSheetId="9">'Butir 3.1.1'!$A$1:$X$21</definedName>
    <definedName name="_xlnm.Print_Area" localSheetId="10">'Butir 3.1.2'!$A$2:$I$11</definedName>
    <definedName name="_xlnm.Print_Area" localSheetId="11">'Butir 3.1.3'!$A$1:$E$23</definedName>
    <definedName name="_xlnm.Print_Area" localSheetId="12">'Butir 3.1.4'!$A$1:$J$15</definedName>
    <definedName name="_xlnm.Print_Area" localSheetId="13">'Butir 3.2'!$A$2:$C$11</definedName>
    <definedName name="_xlnm.Print_Area" localSheetId="15">'Butir 4.3.1'!$A$2:$H$49</definedName>
    <definedName name="_xlnm.Print_Area" localSheetId="16">'Butir 4.3.3'!$A$1:$J$24</definedName>
    <definedName name="_xlnm.Print_Area" localSheetId="17">'Butir 4.3.4'!$A$2:$N$34</definedName>
    <definedName name="_xlnm.Print_Area" localSheetId="18">'Butir 4.5.1'!$A$1:$H$18</definedName>
    <definedName name="_xlnm.Print_Area" localSheetId="19">'Butir 4.5.2'!$A$2:$G$7</definedName>
    <definedName name="_xlnm.Print_Area" localSheetId="21">'Butir 4.5.4'!$A$2:$G$12</definedName>
    <definedName name="_xlnm.Print_Area" localSheetId="22">'Butir 4.6.1'!$A$2:$M$14</definedName>
    <definedName name="_xlnm.Print_Area" localSheetId="23">'Butir 5.1.2.1'!$A$2:$E$9</definedName>
    <definedName name="_xlnm.Print_Area" localSheetId="24">'Butir 5.1.2.2'!$A$2:$L$69</definedName>
    <definedName name="_xlnm.Print_Area" localSheetId="25">'Butir 6.3.1'!$A$2:$N$10</definedName>
    <definedName name="_xlnm.Print_Area" localSheetId="26">'Butir 7.1.3'!$A$2:$O$29</definedName>
    <definedName name="_xlnm.Print_Area" localSheetId="27">'Butir 7.1.4'!$A$2:$F$15</definedName>
    <definedName name="_xlnm.Print_Area" localSheetId="28">'Butir 7.2.1'!$A$3:$J$13</definedName>
    <definedName name="_xlnm.Print_Area" localSheetId="29">'Butir 7.3.1'!$A$2:$G$18</definedName>
    <definedName name="_xlnm.Print_Area" localSheetId="30">'Butir 7.3.2'!$A$2:$G$13</definedName>
    <definedName name="_xlnm.Print_Area" localSheetId="0">Cover!$A$7:$I$35</definedName>
    <definedName name="_xlnm.Print_Area" localSheetId="1">'Profil PRODI'!$A$7:$B$31</definedName>
    <definedName name="_xlnm.Print_Area" localSheetId="2">'Standar 1'!$A$2:$I$26</definedName>
    <definedName name="_xlnm.Print_Area" localSheetId="3">'Standar 2'!$A$1:$B$29</definedName>
    <definedName name="_xlnm.Print_Area" localSheetId="4">'Standar 3'!$A$2:$B$17</definedName>
    <definedName name="_xlnm.Print_Area" localSheetId="5">'Standar 4'!$A$1:$B$14</definedName>
    <definedName name="_xlnm.Print_Area" localSheetId="6">'Standar 5'!$A$2:$B$61</definedName>
    <definedName name="_xlnm.Print_Area" localSheetId="7">'Standar 6'!$A$3:$B$14</definedName>
    <definedName name="_xlnm.Print_Area" localSheetId="8">'Standar 7'!$A$2:$D$10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0" i="51" l="1"/>
  <c r="B11" i="51" s="1"/>
  <c r="B12" i="51" s="1"/>
  <c r="B13" i="51" s="1"/>
  <c r="B14" i="51" s="1"/>
  <c r="B15" i="51" s="1"/>
  <c r="B16" i="51" s="1"/>
  <c r="B8" i="48"/>
  <c r="B9" i="48" s="1"/>
  <c r="B10" i="48" s="1"/>
  <c r="B11" i="48" s="1"/>
  <c r="B12" i="48" s="1"/>
  <c r="B13" i="48" s="1"/>
  <c r="B14" i="48" s="1"/>
  <c r="B15" i="48" s="1"/>
  <c r="B16" i="48" s="1"/>
  <c r="B17" i="48" s="1"/>
  <c r="B18" i="48" s="1"/>
  <c r="B19" i="48" s="1"/>
  <c r="B20" i="48" s="1"/>
  <c r="B21" i="48" s="1"/>
  <c r="B22" i="48" s="1"/>
  <c r="B23" i="48" s="1"/>
  <c r="B24" i="48" s="1"/>
  <c r="B25" i="48" s="1"/>
  <c r="B26" i="48" s="1"/>
  <c r="B27" i="48" s="1"/>
  <c r="J12" i="43"/>
  <c r="G12" i="43"/>
  <c r="E12" i="43"/>
  <c r="H37" i="35"/>
  <c r="H38" i="35" s="1"/>
  <c r="G37" i="35"/>
  <c r="G38" i="35" s="1"/>
  <c r="F37" i="35"/>
  <c r="F38" i="35" s="1"/>
  <c r="D37" i="35"/>
  <c r="D38" i="35" s="1"/>
  <c r="C37" i="35"/>
  <c r="C38" i="35" s="1"/>
  <c r="J38" i="35" l="1"/>
  <c r="J37" i="35"/>
  <c r="D11" i="6"/>
  <c r="E11" i="6"/>
  <c r="F11" i="6"/>
  <c r="G11" i="6"/>
  <c r="H11" i="6"/>
  <c r="I11" i="6"/>
  <c r="C11" i="6"/>
  <c r="C12" i="2"/>
  <c r="D12" i="2"/>
  <c r="E12" i="2"/>
  <c r="F12" i="2"/>
  <c r="G12" i="2"/>
  <c r="H12" i="2"/>
  <c r="I12" i="2"/>
  <c r="J12" i="2"/>
  <c r="B12" i="2"/>
  <c r="A6" i="3" l="1"/>
  <c r="A7" i="3" s="1"/>
  <c r="A8" i="3" s="1"/>
  <c r="A9" i="3" s="1"/>
  <c r="A10" i="3" s="1"/>
  <c r="A11" i="3" s="1"/>
  <c r="A12" i="3" s="1"/>
  <c r="A13" i="3" s="1"/>
  <c r="A14" i="3" s="1"/>
  <c r="A15" i="3" s="1"/>
  <c r="A16" i="3" s="1"/>
  <c r="A17" i="3" s="1"/>
  <c r="A18" i="3" s="1"/>
  <c r="A19" i="3" s="1"/>
  <c r="A20" i="3" s="1"/>
  <c r="A2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Lutfi</author>
  </authors>
  <commentList>
    <comment ref="E16" authorId="0" shapeId="0" xr:uid="{00000000-0006-0000-0000-000001000000}">
      <text>
        <r>
          <rPr>
            <b/>
            <sz val="9"/>
            <color indexed="81"/>
            <rFont val="Tahoma"/>
            <family val="2"/>
          </rPr>
          <t xml:space="preserve">KMM:
</t>
        </r>
        <r>
          <rPr>
            <sz val="9"/>
            <color indexed="81"/>
            <rFont val="Tahoma"/>
            <family val="2"/>
          </rPr>
          <t xml:space="preserve">harap disii terlebih dahulu
</t>
        </r>
      </text>
    </comment>
    <comment ref="E17" authorId="0" shapeId="0" xr:uid="{00000000-0006-0000-0000-000002000000}">
      <text>
        <r>
          <rPr>
            <b/>
            <sz val="9"/>
            <color indexed="81"/>
            <rFont val="Tahoma"/>
            <family val="2"/>
          </rPr>
          <t xml:space="preserve">KMM:
</t>
        </r>
        <r>
          <rPr>
            <sz val="9"/>
            <color indexed="81"/>
            <rFont val="Tahoma"/>
            <family val="2"/>
          </rPr>
          <t xml:space="preserve">harap disii terlebih dahulu
</t>
        </r>
      </text>
    </comment>
    <comment ref="E18" authorId="0" shapeId="0" xr:uid="{00000000-0006-0000-0000-000003000000}">
      <text>
        <r>
          <rPr>
            <b/>
            <sz val="9"/>
            <color indexed="81"/>
            <rFont val="Tahoma"/>
            <family val="2"/>
          </rPr>
          <t xml:space="preserve">KMM:
</t>
        </r>
        <r>
          <rPr>
            <sz val="9"/>
            <color indexed="81"/>
            <rFont val="Tahoma"/>
            <family val="2"/>
          </rPr>
          <t xml:space="preserve">harap disii terlebih dahulu
</t>
        </r>
      </text>
    </comment>
  </commentList>
</comments>
</file>

<file path=xl/sharedStrings.xml><?xml version="1.0" encoding="utf-8"?>
<sst xmlns="http://schemas.openxmlformats.org/spreadsheetml/2006/main" count="420" uniqueCount="354">
  <si>
    <t>Tahun Akade-mik</t>
  </si>
  <si>
    <t>Daya Tampung</t>
  </si>
  <si>
    <t>Jumlah Mahasiswa Baru</t>
  </si>
  <si>
    <t>Jumlah Total Mahasiswa</t>
  </si>
  <si>
    <t>Ikut Seleksi</t>
  </si>
  <si>
    <t>Lulus Seleksi</t>
  </si>
  <si>
    <t>Regular bukan Transfer</t>
  </si>
  <si>
    <t>Reguler bukan Transfer</t>
  </si>
  <si>
    <t>Min</t>
  </si>
  <si>
    <t>Mak</t>
  </si>
  <si>
    <t>TS-4</t>
  </si>
  <si>
    <t>TS-3</t>
  </si>
  <si>
    <t>TS-2</t>
  </si>
  <si>
    <t>TS-1</t>
  </si>
  <si>
    <t>TS</t>
  </si>
  <si>
    <t>Jumlah</t>
  </si>
  <si>
    <t xml:space="preserve">Catatan: </t>
  </si>
  <si>
    <t xml:space="preserve">TS:Tahun akademik penuh terakhir saat pengisian borang </t>
  </si>
  <si>
    <t xml:space="preserve">Min: IPK Minimum; Rat:IPK Rata-rata; Mak:IPK Maksimum </t>
  </si>
  <si>
    <r>
      <t xml:space="preserve">(1)  Mahasiswa </t>
    </r>
    <r>
      <rPr>
        <b/>
        <sz val="10"/>
        <color theme="1"/>
        <rFont val="Arial"/>
        <family val="2"/>
      </rPr>
      <t>program reguler</t>
    </r>
    <r>
      <rPr>
        <sz val="10"/>
        <color theme="1"/>
        <rFont val="Arial"/>
        <family val="2"/>
      </rPr>
      <t xml:space="preserve"> adalah mahasiswa yang mengikuti program pendidikan secara penuh waktu (baik kelas pagi, siang, sore, malam, dan di seluruh kampus). </t>
    </r>
  </si>
  <si>
    <r>
      <t xml:space="preserve">(2)  Mahasiswa </t>
    </r>
    <r>
      <rPr>
        <b/>
        <sz val="10"/>
        <color theme="1"/>
        <rFont val="Arial"/>
        <family val="2"/>
      </rPr>
      <t>program non-reguler</t>
    </r>
    <r>
      <rPr>
        <sz val="10"/>
        <color theme="1"/>
        <rFont val="Arial"/>
        <family val="2"/>
      </rPr>
      <t xml:space="preserve"> adalah mahasiswa yang mengikuti program pendidikan secara paruh waktu. </t>
    </r>
  </si>
  <si>
    <r>
      <t xml:space="preserve">(3)  Mahasiswa </t>
    </r>
    <r>
      <rPr>
        <b/>
        <sz val="10"/>
        <color theme="1"/>
        <rFont val="Arial"/>
        <family val="2"/>
      </rPr>
      <t>transfer</t>
    </r>
    <r>
      <rPr>
        <sz val="10"/>
        <color theme="1"/>
        <rFont val="Arial"/>
        <family val="2"/>
      </rPr>
      <t xml:space="preserve"> adalah mahasiswa yang masuk ke program studi dengan mentransfer mata kuliah yang telah diperolehnya dari PS lain, baik dari dalam PT maupun luar PT.</t>
    </r>
  </si>
  <si>
    <t>No.</t>
  </si>
  <si>
    <t>Tingkat (Lokal, Wilayah, Nasional, atau Internasional)</t>
  </si>
  <si>
    <t>Prestasi yang Dicapai</t>
  </si>
  <si>
    <t>Waktu Penyelenggaraan</t>
  </si>
  <si>
    <t>Nama Kegiatan</t>
  </si>
  <si>
    <t>Tahun Masuk</t>
  </si>
  <si>
    <t>Jumlah Mahasiswa Reguler per Angkatan pada Tahun*</t>
  </si>
  <si>
    <t>TS-6</t>
  </si>
  <si>
    <t>TS-5</t>
  </si>
  <si>
    <t>* Tidak memasukkan mahasiswa transfer.</t>
  </si>
  <si>
    <t>Catatan: Bukti pencapaian prestasi mahasiswa harus didokumentasikan oleh program studi untuk keperluan akreditasi nasional</t>
  </si>
  <si>
    <t>Program Studi</t>
  </si>
  <si>
    <t>:</t>
  </si>
  <si>
    <t>Fakultas</t>
  </si>
  <si>
    <t>PROGRAM STUDI</t>
  </si>
  <si>
    <t>DEPARTEMEN</t>
  </si>
  <si>
    <t>FAKULTAS</t>
  </si>
  <si>
    <t>Visi</t>
  </si>
  <si>
    <t>DATA DUKUNG</t>
  </si>
  <si>
    <t>Jurusan</t>
  </si>
  <si>
    <t>No SK Pendirian Prodi</t>
  </si>
  <si>
    <t>Tgl.SK Pendirian Prodi</t>
  </si>
  <si>
    <t>Pejabat Penanda Tangan SK Pendirian Prodi</t>
  </si>
  <si>
    <t>Bulan dan Tahun dimulainya Penyelenggaraan prodi</t>
  </si>
  <si>
    <t>No.SK Izin Operasional</t>
  </si>
  <si>
    <t>Tgl.SK Izin Operasional</t>
  </si>
  <si>
    <t>Peringkat Akreditasi Terakhir (Dalam Huruf)</t>
  </si>
  <si>
    <t>Nilai Akreditas Terakhir(Dalam Angka)</t>
  </si>
  <si>
    <t>No.SK BAN-PT</t>
  </si>
  <si>
    <t>Alamat Program Studi</t>
  </si>
  <si>
    <t>No.Telp</t>
  </si>
  <si>
    <t>No.Faksimili</t>
  </si>
  <si>
    <t>Email Program Studi</t>
  </si>
  <si>
    <t>Website Program Studi</t>
  </si>
  <si>
    <t>Nama Ketua Program Studi</t>
  </si>
  <si>
    <t>HP</t>
  </si>
  <si>
    <t>Email</t>
  </si>
  <si>
    <t>IDENTITAS PROGRAM STUDI</t>
  </si>
  <si>
    <t>1.1.1</t>
  </si>
  <si>
    <t>Jelaskan mekanisme penyusunan visi, misi, tujuan dan sasaran program studi, serta pihak-pihak yang dilibatkan</t>
  </si>
  <si>
    <t>1.1.2</t>
  </si>
  <si>
    <t>1.1.3</t>
  </si>
  <si>
    <t>Misi</t>
  </si>
  <si>
    <t>1.1.4</t>
  </si>
  <si>
    <t>Tujuan</t>
  </si>
  <si>
    <t>1.1.5</t>
  </si>
  <si>
    <t>Uraikan upaya penyebaran/sosialisasi visi, misi dan tujuan program studi serta pemahaman sivitas akademika (dosen dan mahasiswa) dan tenaga kependidikan</t>
  </si>
  <si>
    <t>Sosialisasi</t>
  </si>
  <si>
    <t>Visi, Misi, Tujuan, dan Sasaran serta Strategi Pencapaian</t>
  </si>
  <si>
    <t>2.1.</t>
  </si>
  <si>
    <t>d.Upaya pelaksanaan dan hasil kerjasama kemitraan</t>
  </si>
  <si>
    <t>3.3.1.</t>
  </si>
  <si>
    <t>3.3.2.</t>
  </si>
  <si>
    <t>3.3.3.</t>
  </si>
  <si>
    <t>3.4.</t>
  </si>
  <si>
    <t>Himpunan Alumni</t>
  </si>
  <si>
    <t>Jelaskan apakah lulusan program studi memiliki himpunan alumni.  Jika memiliki, jelaskan aktivitas dan hasil kegiatan dari himpunan alumni untuk kemajuan program studi dalam kegiatan akademik dan non akademik, meliputi sumbangan dana, sumbangan fasilitas, keterlibatan dalam kegiatan, pengembangan jejaring, dan penyediaan fasilitas</t>
  </si>
  <si>
    <t>Sistem Seleksi dan Pengembangan</t>
  </si>
  <si>
    <t>4.1.</t>
  </si>
  <si>
    <t>Monitoring dan Evaluasi</t>
  </si>
  <si>
    <t>4.2.</t>
  </si>
  <si>
    <t>Jelaskan upaya yang telah dilakukan PS dalam meningkatkan kualifikasi dan kompetensi tenaga kependidikan, dalam hal pemberian kesempatan belajar/pelatihan, pemberian fasilitas termasuk dana, dan jenjang karir.</t>
  </si>
  <si>
    <t>5.1.1.1.</t>
  </si>
  <si>
    <t>Uraikan secara ringkas kompetensi utama lulusan</t>
  </si>
  <si>
    <t>5.1.1.2.</t>
  </si>
  <si>
    <t>Uraikan secara ringkas kompetensi pendukung lulusan</t>
  </si>
  <si>
    <t>4.6.2.</t>
  </si>
  <si>
    <t>Sasaran dan Strategi Pencapaiannya</t>
  </si>
  <si>
    <t>Uraikan secara ringkas sistem dan pelaksanaan tata pamong di Program Studi untuk  membangun sistem tata pamong yang kredibel, transparan, akuntabel, bertanggung jawab dan adil.</t>
  </si>
  <si>
    <t>Jelaskan pola kepemimpinan dalam Program Studi dan karakteristik kepemimpinan yang efektif (Kepemimpinan Operasional, Kepemimpinan Organisasi, Kepemimpinan Publik).</t>
  </si>
  <si>
    <t>Bagaimanakah pelaksanaan penjaminan mutu pada Program Studi? Jelaskan.</t>
  </si>
  <si>
    <t>a. Upaya untuk peningkatan animo calon mahasiswa</t>
  </si>
  <si>
    <t>b. Peningkatan mutu manajemen</t>
  </si>
  <si>
    <t>c. Upaya peningkatan mutu lulusan</t>
  </si>
  <si>
    <t>e.Upaya dan prestasi memperoleh dana hibah kompetitif</t>
  </si>
  <si>
    <t>5.1.1.3.</t>
  </si>
  <si>
    <t>Uraikan secara ringkas kompetensi lainnya</t>
  </si>
  <si>
    <t xml:space="preserve">Jelaskan mekanisme peninjauan kurikulum dan pihak-pihak yang dilibatkan dalam proses peninjauan tersebut.  </t>
  </si>
  <si>
    <t xml:space="preserve">Peninjauan Kurikulum Terakhir </t>
  </si>
  <si>
    <t>5.2.</t>
  </si>
  <si>
    <t>Jelaskan mekanisme penyusunan materi kuliah dan monitoring perkuliahan, antara lain kehadiran dosen dan mahasiswa, serta materi kuliah.</t>
  </si>
  <si>
    <t>5.3.1.</t>
  </si>
  <si>
    <t>Jelaskan pelaksanaan pembimbingan Tugas Akhir atau Skripsi yang diterapkan pada PS ini</t>
  </si>
  <si>
    <t>5.5.1.</t>
  </si>
  <si>
    <t>Ketersediaan panduan pembimbingan tugas akhir, Jika Ya, jelaskan cara sosialisasi dan pelaksanaannya.</t>
  </si>
  <si>
    <t>5.5.2.</t>
  </si>
  <si>
    <t>5.7.1.</t>
  </si>
  <si>
    <t>Berikan gambaran yang jelas mengenai kebijakan tentang suasana akademik (otonomi keilmuan, kebebasan akademik, kebebasan mimbar akademik).</t>
  </si>
  <si>
    <t>5.7.2.</t>
  </si>
  <si>
    <t>Berikan gambaran yang jelas mengenai ketersediaan dan jenis prasarana, sarana dan dana yang memungkinkan terciptanya interaksi akademik antara sivitas akademika.</t>
  </si>
  <si>
    <t>5.7.3.</t>
  </si>
  <si>
    <t>Berikan gambaran yang jelas mengenai interaksi akademik antara dosen-mahasiswa, antar mahasiswa, serta antar dosen.</t>
  </si>
  <si>
    <t>Berikan gambaran yang jelas mengenai program dan kegiatan di dalam dan di luar proses pembelajaran, yang dilaksanakan baik di dalam maupun di luar kelas,  untuk menciptakan suasana akademik yang kondusif (misalnya seminar, simposium, lokakarya, bedah buku, penelitian bersama, pengenalan kehidupan kampus, dan temu dosen-mahasiswa-alumni).</t>
  </si>
  <si>
    <t>5.7.4.</t>
  </si>
  <si>
    <t>5.7.5.</t>
  </si>
  <si>
    <t xml:space="preserve">Berikan gambaran yang jelas mengenai pengembangan perilaku kecendekiawanan. </t>
  </si>
  <si>
    <t>6.1.</t>
  </si>
  <si>
    <t>Jelaskan keterlibatan PS dalam perencanaan anggaran dan pengelolaan dana.</t>
  </si>
  <si>
    <t>6.4.2.</t>
  </si>
  <si>
    <t>6.5.1.</t>
  </si>
  <si>
    <t>7.1.2.</t>
  </si>
  <si>
    <t xml:space="preserve">Adakah mahasiswa tugas akhir yang dilibatkan dalam penelitian dosen dalam satu tahun terakhir?  </t>
  </si>
  <si>
    <t>7.2.2.</t>
  </si>
  <si>
    <t>Jika Ya, jelaskan tingkat partisipasi dan bentuk keterlibatan mahasiswa dalam kegiatan pelayanan/pengabdian kepada masyarakat</t>
  </si>
  <si>
    <t>Adakah mahasiswa yang dilibatkan dalam kegiatan pelayanan/pengabdian kepada masyarakat dalam tiga tahun terakhir ?</t>
  </si>
  <si>
    <t>Jumlah Calon Mahasiswa Reguler</t>
  </si>
  <si>
    <t>Jumlah Lulusan</t>
  </si>
  <si>
    <t>Persentase Lulusan Reguler</t>
  </si>
  <si>
    <t>dengan IPK :</t>
  </si>
  <si>
    <t>Rat</t>
  </si>
  <si>
    <t>&lt; 2,75</t>
  </si>
  <si>
    <t>2,75-3,50</t>
  </si>
  <si>
    <t>&gt; 3,50</t>
  </si>
  <si>
    <t>Non-Reguler</t>
  </si>
  <si>
    <t>3.1.3  Pencapaian prestasi/reputasi mahasiswa dalam tiga tahun terakhir di bidang akademik dan non-akademik (misalnya prestasi dalam penelitian dan lomba karya ilmiah, olahraga, dan seni)</t>
  </si>
  <si>
    <t>3.1.4. Data jumlah mahasiswa reguler tujuh tahun terakhir</t>
  </si>
  <si>
    <t>4.3.1  Data dosen tetap yang bidang keahliannya sesuai dengan bidang PS:</t>
  </si>
  <si>
    <t>Nama Dosen Tetap</t>
  </si>
  <si>
    <t>NIDN**</t>
  </si>
  <si>
    <t>Tgl. Lahir</t>
  </si>
  <si>
    <t>Jabatan Akademik***</t>
  </si>
  <si>
    <t>Gelar Akademik</t>
  </si>
  <si>
    <t>Pendidikan S1, S2, S3  dan Asal PT*</t>
  </si>
  <si>
    <t>Bidang Keahlian untuk Setiap Jenjang Pendidikan</t>
  </si>
  <si>
    <t xml:space="preserve">3.1.1. Data seluruh mahasiswa reguler dan lulusannya dalam lima tahun terakhir </t>
  </si>
  <si>
    <t>PS Sendiri</t>
  </si>
  <si>
    <t>PT Sen-diri</t>
  </si>
  <si>
    <t>PT Lain</t>
  </si>
  <si>
    <t>Rata-rata*</t>
  </si>
  <si>
    <t xml:space="preserve">4.3.3  </t>
  </si>
  <si>
    <t>Aktivitas dosen tetap yang bidang bidang keahliannya sesuai dengan PS dinyatakan dalam sks rata-rata per semester pada satu tahun akademik terakhir, diisi dengan perhitungan sesuai SK Dirjen DIKTI no. 48 tahun 1983 (12 sks setara dengan 36 jam kerja per minggu)</t>
  </si>
  <si>
    <t>PS Lain
PT Sen-diri</t>
  </si>
  <si>
    <t xml:space="preserve">sks
Pene-litian
</t>
  </si>
  <si>
    <t xml:space="preserve">sks
Pengab-dian kepada Masya-rakat
</t>
  </si>
  <si>
    <t>SKS Manajemen**</t>
  </si>
  <si>
    <t>SKS Pengajaran pada</t>
  </si>
  <si>
    <t>Jumlah SKS</t>
  </si>
  <si>
    <t>IPK Lulusan Reguler</t>
  </si>
  <si>
    <t>Bidang Keahlian</t>
  </si>
  <si>
    <t>Kode Mata Kuliah</t>
  </si>
  <si>
    <t>Nama Mata Kuliah</t>
  </si>
  <si>
    <t>Jumlah Kelas</t>
  </si>
  <si>
    <t>Jumlah Pertemuan yang Direncanakan</t>
  </si>
  <si>
    <t>Jumlah Pertemuan yang Dilaksanakan</t>
  </si>
  <si>
    <t>Nama Tenaga Ahli/Pakar</t>
  </si>
  <si>
    <t>Nama dan Judul Kegiatan</t>
  </si>
  <si>
    <t>Waktu Pelaksanaan</t>
  </si>
  <si>
    <t>Nama Dosen</t>
  </si>
  <si>
    <t>Jenjang Pendidikan Lanjut</t>
  </si>
  <si>
    <t>Bidang Studi</t>
  </si>
  <si>
    <t>Perguruan Tinggi</t>
  </si>
  <si>
    <t>Negara</t>
  </si>
  <si>
    <t>Tahun Mulai Studi</t>
  </si>
  <si>
    <t>Jenis Kegiatan*</t>
  </si>
  <si>
    <t>Tempat</t>
  </si>
  <si>
    <t>Waktu</t>
  </si>
  <si>
    <t>Sebagai</t>
  </si>
  <si>
    <t>Penyaji</t>
  </si>
  <si>
    <t>Peserta</t>
  </si>
  <si>
    <r>
      <t xml:space="preserve">* Jenis kegiatan : Seminar ilmiah, Lokakarya, Penataran/Pelatihan, </t>
    </r>
    <r>
      <rPr>
        <i/>
        <sz val="10"/>
        <color theme="1"/>
        <rFont val="Arial"/>
        <family val="2"/>
      </rPr>
      <t>Workshop,</t>
    </r>
    <r>
      <rPr>
        <sz val="10"/>
        <color theme="1"/>
        <rFont val="Arial"/>
        <family val="2"/>
      </rPr>
      <t xml:space="preserve"> Pagelaran, Pameran, Peragaan dll</t>
    </r>
  </si>
  <si>
    <t>Prestasi yang Dicapai*</t>
  </si>
  <si>
    <t>Waktu Pencapaian</t>
  </si>
  <si>
    <t>* Sediakan dokumen pendukung pada saat asesmen lapangan.</t>
  </si>
  <si>
    <t xml:space="preserve">4.5.3.   </t>
  </si>
  <si>
    <t>Kegiatan dosen tetap yang bidang keahliannya sesuai dengan PS dalam seminar ilmiah/lokakarya/penataran/workshop/ pagelaran/ pameran/peragaan yang tidak hanya melibatkan dosen PT sendiri</t>
  </si>
  <si>
    <t xml:space="preserve">4.5.2 </t>
  </si>
  <si>
    <t xml:space="preserve"> Peningkatan kemampuan dosen tetap melalui program tugas belajar dalam bidang yang sesuai dengan bidang PS</t>
  </si>
  <si>
    <t xml:space="preserve">4.5.4    </t>
  </si>
  <si>
    <t>Sebutkan pencapaian prestasi/reputasi dosen (misalnya prestasi dalam pendidikan, penelitian dan pelayanan/pengabdian kepada masyarakat).</t>
  </si>
  <si>
    <t xml:space="preserve">4.5.1  </t>
  </si>
  <si>
    <t>Kegiatan tenaga ahli/pakar sebagai pembicara dalam seminar/pelatihan, pembicara tamu, dsb, dari luar PT sendiri (tidak termasuk dosen tidak tetap)</t>
  </si>
  <si>
    <t>Tingkat (Lokal, Nasional, Internasional)</t>
  </si>
  <si>
    <r>
      <t>Transfer</t>
    </r>
    <r>
      <rPr>
        <b/>
        <vertAlign val="superscript"/>
        <sz val="10"/>
        <color theme="1"/>
        <rFont val="Arial"/>
        <family val="2"/>
      </rPr>
      <t>(3)</t>
    </r>
  </si>
  <si>
    <t xml:space="preserve">4.3.4 </t>
  </si>
  <si>
    <t>Jumlah Lulusan s.d. TS</t>
  </si>
  <si>
    <t>(dari Mahasiswa Reguler)</t>
  </si>
  <si>
    <t>Catatan : huruf-huruf a, b, c, d, e dan f harus tetap tercantum pada tabel di atas.</t>
  </si>
  <si>
    <t>Lengkapilah tabel berikut untuk setiap jenis pelayanan kepada mahasiswa PS.</t>
  </si>
  <si>
    <t>Jenis Pelayanan kepada Mahasiswa</t>
  </si>
  <si>
    <t>Bentuk kegiatan, Pelaksanaan dan Hasilnya</t>
  </si>
  <si>
    <t xml:space="preserve">Layanan kepada Mahasiswa  </t>
  </si>
  <si>
    <t>Hasil studi pelacakan dirangkum dalam tabel berikut:</t>
  </si>
  <si>
    <t>Nyatakan angka persentasenya(*)  pada kolom yang sesuai.</t>
  </si>
  <si>
    <t>Jenis Kemampuan</t>
  </si>
  <si>
    <t>Tanggapan Pihak Pengguna</t>
  </si>
  <si>
    <t>Rencana Tindak Lanjut oleh Program Studi</t>
  </si>
  <si>
    <t>Sangat Baik</t>
  </si>
  <si>
    <t>Baik</t>
  </si>
  <si>
    <t>Cukup</t>
  </si>
  <si>
    <t>Kurang</t>
  </si>
  <si>
    <t>(%)</t>
  </si>
  <si>
    <t>Total</t>
  </si>
  <si>
    <t>Jenis Tenaga Kependidikan</t>
  </si>
  <si>
    <t>Unit Kerja</t>
  </si>
  <si>
    <t>S3</t>
  </si>
  <si>
    <t>S2</t>
  </si>
  <si>
    <t>S1</t>
  </si>
  <si>
    <t>D4</t>
  </si>
  <si>
    <t>D3</t>
  </si>
  <si>
    <t>D2</t>
  </si>
  <si>
    <t>D1</t>
  </si>
  <si>
    <t>SMA/SMK</t>
  </si>
  <si>
    <t>Pustakawan *</t>
  </si>
  <si>
    <t>Laboran/ Teknisi/ Analis/ Operator/ Programer</t>
  </si>
  <si>
    <t>Administrasi</t>
  </si>
  <si>
    <t>* Hanya yang memiliki pendidikan formal dalam bidang perpustakaan</t>
  </si>
  <si>
    <t xml:space="preserve">4.6.1 </t>
  </si>
  <si>
    <t>Tuliskan data tenaga kependidikan  yang ada di PS, Jurusan, Fakultas atau PT yang melayani mahasiswa PS dengan mengikuti format tabel berikut:</t>
  </si>
  <si>
    <t>Jumlah Tenaga Kependidikan dengan Pendidikan Terakhir</t>
  </si>
  <si>
    <t>Jenis Mata Kuliah</t>
  </si>
  <si>
    <t>Sks</t>
  </si>
  <si>
    <t>Keterangan</t>
  </si>
  <si>
    <t>Mata Kuliah Wajib</t>
  </si>
  <si>
    <t>Mata Kuliah Pilihan</t>
  </si>
  <si>
    <t>Jumlah Total</t>
  </si>
  <si>
    <t>Smt</t>
  </si>
  <si>
    <t>Kode MK</t>
  </si>
  <si>
    <t>Nama Mata Kuliah*</t>
  </si>
  <si>
    <t>Bobot sks</t>
  </si>
  <si>
    <t>sks MK dalam Kurikulum</t>
  </si>
  <si>
    <t xml:space="preserve">Bobot Tugas*** </t>
  </si>
  <si>
    <t>Kelengkapan****</t>
  </si>
  <si>
    <t>Unit/ Jur/ Fak Penyelenggara</t>
  </si>
  <si>
    <t>Inti**</t>
  </si>
  <si>
    <t>Insti-tusional</t>
  </si>
  <si>
    <t>Deskripsi</t>
  </si>
  <si>
    <t>Silabus</t>
  </si>
  <si>
    <t>SAP</t>
  </si>
  <si>
    <t>I</t>
  </si>
  <si>
    <t>II</t>
  </si>
  <si>
    <t>Total sks</t>
  </si>
  <si>
    <t>*  Tuliskan mata kuliah pilihan sebagai mata kuliah pilihan I, mata kuliah pilihan II, dst. (nama-nama mata kuliah pilihan yang dilaksanakan dicantumkan dalam tabel 5.1.3.)</t>
  </si>
  <si>
    <r>
      <t xml:space="preserve">**   Menurut rujukan </t>
    </r>
    <r>
      <rPr>
        <i/>
        <sz val="11"/>
        <color theme="1"/>
        <rFont val="Arial"/>
        <family val="2"/>
      </rPr>
      <t>peer group</t>
    </r>
    <r>
      <rPr>
        <sz val="11"/>
        <color theme="1"/>
        <rFont val="Arial"/>
        <family val="2"/>
      </rPr>
      <t xml:space="preserve"> / SK Mendiknas 045/2002 (ps. 3 ayat 2e)</t>
    </r>
  </si>
  <si>
    <t>*** Beri tanda √ pada mata kuliah yang dalam penentuan nilai akhirnya memberikan bobot pada tugas-tugas (praktikum/praktek, PR atau makalah) ≥ 20%.</t>
  </si>
  <si>
    <t>****Beri tanda √ pada mata kuliah yang dilengkapi dengan deskripsi, silabus, dan atau SAP.  Sediakan dokumen pada saat asesmen lapangan.</t>
  </si>
  <si>
    <t xml:space="preserve">5.1.2.2 </t>
  </si>
  <si>
    <t xml:space="preserve"> Tuliskan struktur kurikulum berdasarkan urutan mata kuliah (MK) semester demi semester, dengan mengikuti format tabel berikut:</t>
  </si>
  <si>
    <t xml:space="preserve">5.1.2.1  </t>
  </si>
  <si>
    <t>Jumlah sks PS (minimum untuk kelulusan) :  …  sks yang tersusun sebagai berikut:</t>
  </si>
  <si>
    <t>Ruang Kerja Dosen</t>
  </si>
  <si>
    <t>Jumlah Ruang</t>
  </si>
  <si>
    <t>Satu ruang untuk lebih dari 4 dosen</t>
  </si>
  <si>
    <t>Satu ruang untuk 3 - 4 dosen</t>
  </si>
  <si>
    <t>Satu ruang untuk 2 dosen</t>
  </si>
  <si>
    <t>Satu ruang untuk 1 dosen (bukan pejabat struktural)</t>
  </si>
  <si>
    <t>TOTAL</t>
  </si>
  <si>
    <t xml:space="preserve">6.3.1 </t>
  </si>
  <si>
    <t>Tuliskan data ruang kerja dosen tetap yang bidang keahliannya sesuai dengan PS dengan mengikuti format tabel berikut:</t>
  </si>
  <si>
    <r>
      <t>Jumlah Luas (m</t>
    </r>
    <r>
      <rPr>
        <vertAlign val="superscript"/>
        <sz val="10"/>
        <color theme="1"/>
        <rFont val="Arial"/>
        <family val="2"/>
      </rPr>
      <t>2</t>
    </r>
    <r>
      <rPr>
        <sz val="10"/>
        <color theme="1"/>
        <rFont val="Arial"/>
        <family val="2"/>
      </rPr>
      <t>)</t>
    </r>
  </si>
  <si>
    <t>Judul</t>
  </si>
  <si>
    <t>Nama-nama Dosen</t>
  </si>
  <si>
    <t>Dihasilkan/ Dipublikasikan pada</t>
  </si>
  <si>
    <t>Lokal</t>
  </si>
  <si>
    <t>Interna-sional</t>
  </si>
  <si>
    <t>Catatan: * = Tuliskan banyaknya dosen pada sel yang sesuai</t>
  </si>
  <si>
    <t>Tahun Penyajian/Publikasi</t>
  </si>
  <si>
    <t>Nasional</t>
  </si>
  <si>
    <t>Tingkat</t>
  </si>
  <si>
    <t xml:space="preserve">7.1.3 </t>
  </si>
  <si>
    <t xml:space="preserve"> Tuliskan judul artikel ilmiah/karya ilmiah/karya seni/buku yang dihasilkan selama tiga tahun terakhir oleh dosen tetap yang bidang keahliannya sesuai dengan PS dengan mengikuti format tabel berikut:</t>
  </si>
  <si>
    <r>
      <t>n</t>
    </r>
    <r>
      <rPr>
        <vertAlign val="subscript"/>
        <sz val="10"/>
        <color theme="1"/>
        <rFont val="Arial"/>
        <family val="2"/>
      </rPr>
      <t>c</t>
    </r>
    <r>
      <rPr>
        <sz val="10"/>
        <color theme="1"/>
        <rFont val="Arial"/>
        <family val="2"/>
      </rPr>
      <t>=</t>
    </r>
  </si>
  <si>
    <r>
      <t>n</t>
    </r>
    <r>
      <rPr>
        <vertAlign val="subscript"/>
        <sz val="10"/>
        <color theme="1"/>
        <rFont val="Arial"/>
        <family val="2"/>
      </rPr>
      <t>b</t>
    </r>
    <r>
      <rPr>
        <sz val="10"/>
        <color theme="1"/>
        <rFont val="Arial"/>
        <family val="2"/>
      </rPr>
      <t>=</t>
    </r>
  </si>
  <si>
    <r>
      <t>n</t>
    </r>
    <r>
      <rPr>
        <vertAlign val="subscript"/>
        <sz val="10"/>
        <color theme="1"/>
        <rFont val="Arial"/>
        <family val="2"/>
      </rPr>
      <t>a</t>
    </r>
    <r>
      <rPr>
        <sz val="10"/>
        <color theme="1"/>
        <rFont val="Arial"/>
        <family val="2"/>
      </rPr>
      <t>=</t>
    </r>
  </si>
  <si>
    <t>Karya*</t>
  </si>
  <si>
    <t>* Lampirkan surat paten HaKI atau keterangan sejenis.</t>
  </si>
  <si>
    <t xml:space="preserve">7.1.4  </t>
  </si>
  <si>
    <t>Sebutkan karya dosen dan atau mahasiswa Program Studi yang telah memperoleh/sedang memproses perlindungan Hak atas Kekayaan Intelektual (HaKI) selama tiga tahun terakhir.</t>
  </si>
  <si>
    <t>Sumber Dana Kegiatan Pelayanan/Pengabdian kepada Masyarakat</t>
  </si>
  <si>
    <t>Pembiayaan sendiri oleh dosen</t>
  </si>
  <si>
    <t>PT yang bersangkutan</t>
  </si>
  <si>
    <t>Depdiknas</t>
  </si>
  <si>
    <t>Institusi dalam negeri di luar Depdiknas</t>
  </si>
  <si>
    <t>Institusi luar negeri</t>
  </si>
  <si>
    <t>Catatan: (*) Pelayanan/Pengabdian kepada Masyarakat adalah penerapan bidang ilmu untuk menyelesaikan masalah di masyarakat (termasuk masyarakat industri, pemerintah, dsb.)</t>
  </si>
  <si>
    <t xml:space="preserve">7.2.1  </t>
  </si>
  <si>
    <t>Tuliskan jumlah kegiatan Pelayanan/Pengabdian kepada Masyarakat (*) yang sesuai dengan bidang keilmuan PS selama tiga tahun terakhir yang dilakukan oleh dosen tetap yang bidang keahliannya sesuai dengan PS dengan mengikuti format tabel berikut:</t>
  </si>
  <si>
    <t>Nama Instansi</t>
  </si>
  <si>
    <t>Manfaat yang Telah Diperoleh</t>
  </si>
  <si>
    <t>Mulai</t>
  </si>
  <si>
    <t>Berakhir</t>
  </si>
  <si>
    <t>dst.</t>
  </si>
  <si>
    <t>Catatan : (*) dokumen pendukung disediakan pada saat asesmen lapangan</t>
  </si>
  <si>
    <t xml:space="preserve">7.3.2  </t>
  </si>
  <si>
    <t>Tuliskan instansi luar negeri yang menjalin kerjasama* yang terkait dengan program studi/jurusan dalam tiga tahun terakhir.</t>
  </si>
  <si>
    <t>Jenis Kegiatan</t>
  </si>
  <si>
    <t xml:space="preserve"> Waktu Kerja Sama</t>
  </si>
  <si>
    <t xml:space="preserve"> Kurun Waktu Kerja Sama</t>
  </si>
  <si>
    <t xml:space="preserve">7.3.1  </t>
  </si>
  <si>
    <t>Tuliskan instansi dalam negeri yang menjalin kerjasama* yang terkait dengan program studi/jurusan dalam tiga tahun terakhir.</t>
  </si>
  <si>
    <r>
      <t xml:space="preserve">Sistem pengelolaan fungsional dan operasional program studi mencakup: </t>
    </r>
    <r>
      <rPr>
        <i/>
        <sz val="10"/>
        <color indexed="8"/>
        <rFont val="Arial"/>
        <family val="2"/>
      </rPr>
      <t>planning, organizing</t>
    </r>
    <r>
      <rPr>
        <sz val="10"/>
        <color indexed="8"/>
        <rFont val="Arial"/>
        <family val="2"/>
      </rPr>
      <t xml:space="preserve">, </t>
    </r>
    <r>
      <rPr>
        <i/>
        <sz val="10"/>
        <color indexed="8"/>
        <rFont val="Arial"/>
        <family val="2"/>
      </rPr>
      <t xml:space="preserve">staffing, leading, controlling </t>
    </r>
    <r>
      <rPr>
        <sz val="10"/>
        <color indexed="8"/>
        <rFont val="Arial"/>
        <family val="2"/>
      </rPr>
      <t>yang efektif dilaksanakan.Jelaskan sistem pengelolaan Program Studi serta dokumen pendukungnya.</t>
    </r>
  </si>
  <si>
    <r>
      <t>Jelaskan upaya untuk menjamin keberlanjutan (</t>
    </r>
    <r>
      <rPr>
        <i/>
        <sz val="10"/>
        <color theme="1"/>
        <rFont val="Arial"/>
        <family val="2"/>
      </rPr>
      <t>sustainability</t>
    </r>
    <r>
      <rPr>
        <sz val="10"/>
        <color theme="1"/>
        <rFont val="Arial"/>
        <family val="2"/>
      </rPr>
      <t>) program studi ini, khususnya dalam hal :</t>
    </r>
  </si>
  <si>
    <r>
      <t>Adakah studi pelacakan (</t>
    </r>
    <r>
      <rPr>
        <i/>
        <sz val="10"/>
        <color theme="1"/>
        <rFont val="Arial"/>
        <family val="2"/>
      </rPr>
      <t>tracer study)</t>
    </r>
    <r>
      <rPr>
        <sz val="10"/>
        <color theme="1"/>
        <rFont val="Arial"/>
        <family val="2"/>
      </rPr>
      <t xml:space="preserve"> untuk mendapatkan hasil evaluasi kinerja lulusan dengan pihak pengguna ? Jika ada, uraikan metode, proses dan mekanisme kegiatan studi pelacakan tersebut.  Jelaskan pula bentuk tindak lanjut dari hasil kegiatan ini.</t>
    </r>
  </si>
  <si>
    <r>
      <t xml:space="preserve">Jelaskan </t>
    </r>
    <r>
      <rPr>
        <sz val="10"/>
        <color rgb="FF0D0D0D"/>
        <rFont val="Arial"/>
        <family val="2"/>
      </rPr>
      <t>sistem seleksi/perekrutan, penempatan, pengembangan, retensi, dan pemberhentian dosen dan tenaga kependidikan untuk menjamin mutu penyelenggaraan program akademik (termasuk informasi tentang ketersediaan pedoman tertulis dan konsistensi pelaksanaannya).</t>
    </r>
  </si>
  <si>
    <r>
      <t>Jelaskan s</t>
    </r>
    <r>
      <rPr>
        <sz val="10"/>
        <color rgb="FF0D0D0D"/>
        <rFont val="Arial"/>
        <family val="2"/>
      </rPr>
      <t>istem monitoring dan evaluasi, serta rekam jejak kinerja akademik dosen dan kinerja tenaga kependidikan (termasuk informasi tentang ketersediaan pedoman tertulis, dan monitoring dan evaluasi kinerja dosen dalam tridarma serta dokumentasinya).</t>
    </r>
  </si>
  <si>
    <r>
      <t xml:space="preserve">Sebutkan sumber-sumber pustaka di lembaga lain (lembaga perpustakaan/ sumber dari internet beserta  alamat </t>
    </r>
    <r>
      <rPr>
        <i/>
        <sz val="10"/>
        <color theme="1"/>
        <rFont val="Arial"/>
        <family val="2"/>
      </rPr>
      <t>website</t>
    </r>
    <r>
      <rPr>
        <sz val="10"/>
        <color theme="1"/>
        <rFont val="Arial"/>
        <family val="2"/>
      </rPr>
      <t>) yang biasa diakses/dimanfaatkan oleh dosen dan mahasiswa program studi ini.</t>
    </r>
  </si>
  <si>
    <r>
      <t>Jelaskan sistem informasi dan fasilitas yang digunakan oleh program studi untuk proses pembelajaran (</t>
    </r>
    <r>
      <rPr>
        <i/>
        <sz val="10"/>
        <color theme="1"/>
        <rFont val="Arial"/>
        <family val="2"/>
      </rPr>
      <t>hardware</t>
    </r>
    <r>
      <rPr>
        <sz val="10"/>
        <color theme="1"/>
        <rFont val="Arial"/>
        <family val="2"/>
      </rPr>
      <t xml:space="preserve">, </t>
    </r>
    <r>
      <rPr>
        <i/>
        <sz val="10"/>
        <color theme="1"/>
        <rFont val="Arial"/>
        <family val="2"/>
      </rPr>
      <t>software</t>
    </r>
    <r>
      <rPr>
        <sz val="10"/>
        <color theme="1"/>
        <rFont val="Arial"/>
        <family val="2"/>
      </rPr>
      <t xml:space="preserve">, </t>
    </r>
    <r>
      <rPr>
        <i/>
        <sz val="10"/>
        <color theme="1"/>
        <rFont val="Arial"/>
        <family val="2"/>
      </rPr>
      <t>e-learning,</t>
    </r>
    <r>
      <rPr>
        <sz val="10"/>
        <color theme="1"/>
        <rFont val="Arial"/>
        <family val="2"/>
      </rPr>
      <t xml:space="preserve"> perpustakaan, dll.).</t>
    </r>
  </si>
  <si>
    <t xml:space="preserve"> Data mahasiswa non-reguler dalam lima tahun terakhir </t>
  </si>
  <si>
    <t>3.1.2</t>
  </si>
  <si>
    <t>Jumlah Mahasiswa Baru Non-Reguler</t>
  </si>
  <si>
    <t>Jumlah Calon Mahasiswa  Ikut Seleksi</t>
  </si>
  <si>
    <t>Tahun Akademik</t>
  </si>
  <si>
    <t xml:space="preserve">: </t>
  </si>
  <si>
    <t>: -</t>
  </si>
  <si>
    <t>Rata-rata lama penyelesaian tugas akhir/skripsi pada satu tahun terakhir :  7.14 bulan. (Menurut kurikulum tugas akhir direncanakan 1 semester).</t>
  </si>
  <si>
    <t>Pranata Lab. Pendidikan</t>
  </si>
  <si>
    <t>Analis</t>
  </si>
  <si>
    <t>III</t>
  </si>
  <si>
    <t>IV</t>
  </si>
  <si>
    <t>V</t>
  </si>
  <si>
    <t>VI</t>
  </si>
  <si>
    <t>VII</t>
  </si>
  <si>
    <t>VIII</t>
  </si>
  <si>
    <t>20....</t>
  </si>
  <si>
    <t>Rata-rata waktu tunggu lulusan untuk memperoleh pekerjaan yang pertama = ..... Bulan, (Jelaskan bagaimana data ini diperoleh)</t>
  </si>
  <si>
    <t>Persentase lulusan yang bekerja pada bidang sesuai dengan keahliannya = ........ % (Jelaskan bagaimana data ini diperoleh)</t>
  </si>
  <si>
    <t>Jika ada, banyaknya mahasiswa PS yang ikut serta dalam penelitian dosen adalah ...... orang, dari ..... mahasiswa yang melakukan tugas akhir melalui skripsi.</t>
  </si>
  <si>
    <t xml:space="preserve">(a)= </t>
  </si>
  <si>
    <t xml:space="preserve">(d) = </t>
  </si>
  <si>
    <t>(e) =</t>
  </si>
  <si>
    <t>(b)=</t>
  </si>
  <si>
    <t xml:space="preserve">(c)= </t>
  </si>
  <si>
    <t>(f) =</t>
  </si>
  <si>
    <t>Universitas Tridinanti Palembang</t>
  </si>
  <si>
    <t>20….</t>
  </si>
  <si>
    <t>AMI 20...</t>
  </si>
  <si>
    <t xml:space="preserve">AMI UTP TAHUN </t>
  </si>
  <si>
    <t>Nama Penanggung Jawab AMI Prodi</t>
  </si>
  <si>
    <t xml:space="preserve">Tuliskan data aktivitas mengajar dosen tetap yang bidang keahliannya sesuai dengan PS, </t>
  </si>
  <si>
    <t xml:space="preserve"> dalam satu tahun akademik terakhir di PS ini dengan mengikuti format tabel berikut:</t>
  </si>
  <si>
    <r>
      <t>n</t>
    </r>
    <r>
      <rPr>
        <vertAlign val="subscript"/>
        <sz val="10"/>
        <color theme="1"/>
        <rFont val="Arial"/>
        <family val="2"/>
      </rPr>
      <t>a</t>
    </r>
  </si>
  <si>
    <r>
      <t>n</t>
    </r>
    <r>
      <rPr>
        <vertAlign val="subscript"/>
        <sz val="10"/>
        <color theme="1"/>
        <rFont val="Arial"/>
        <family val="2"/>
      </rPr>
      <t>b</t>
    </r>
  </si>
  <si>
    <r>
      <t>n</t>
    </r>
    <r>
      <rPr>
        <vertAlign val="subscript"/>
        <sz val="10"/>
        <color theme="1"/>
        <rFont val="Arial"/>
        <family val="2"/>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</si>
</sst>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charset val="1"/>
      <scheme val="minor"/>
    </font>
    <font>
      <sz val="11"/>
      <color theme="1"/>
      <name val="Calibri"/>
      <family val="2"/>
      <scheme val="minor"/>
    </font>
    <font>
      <sz val="11"/>
      <color theme="1"/>
      <name val="Arial"/>
      <family val="2"/>
    </font>
    <font>
      <b/>
      <sz val="9"/>
      <color theme="1"/>
      <name val="Arial"/>
      <family val="2"/>
    </font>
    <font>
      <sz val="9"/>
      <color theme="1"/>
      <name val="Arial"/>
      <family val="2"/>
    </font>
    <font>
      <b/>
      <sz val="10"/>
      <color theme="1"/>
      <name val="Arial"/>
      <family val="2"/>
    </font>
    <font>
      <sz val="10"/>
      <color theme="1"/>
      <name val="Arial"/>
      <family val="2"/>
    </font>
    <font>
      <b/>
      <sz val="10"/>
      <color theme="1"/>
      <name val="Calibri"/>
      <family val="2"/>
      <charset val="1"/>
      <scheme val="minor"/>
    </font>
    <font>
      <b/>
      <sz val="16"/>
      <color theme="1"/>
      <name val="Calibri"/>
      <family val="2"/>
      <scheme val="minor"/>
    </font>
    <font>
      <b/>
      <sz val="16"/>
      <color rgb="FFFF0000"/>
      <name val="Calibri"/>
      <family val="2"/>
      <scheme val="minor"/>
    </font>
    <font>
      <b/>
      <sz val="24"/>
      <color theme="1"/>
      <name val="Calibri"/>
      <family val="2"/>
      <scheme val="minor"/>
    </font>
    <font>
      <b/>
      <sz val="16"/>
      <color rgb="FF000000"/>
      <name val="Arial"/>
      <family val="2"/>
    </font>
    <font>
      <b/>
      <sz val="16"/>
      <color theme="1"/>
      <name val="Calibri"/>
      <family val="2"/>
      <charset val="1"/>
      <scheme val="minor"/>
    </font>
    <font>
      <sz val="9"/>
      <color indexed="81"/>
      <name val="Tahoma"/>
      <family val="2"/>
    </font>
    <font>
      <b/>
      <sz val="9"/>
      <color indexed="81"/>
      <name val="Tahoma"/>
      <family val="2"/>
    </font>
    <font>
      <sz val="11"/>
      <color indexed="8"/>
      <name val="Arial"/>
      <family val="2"/>
    </font>
    <font>
      <i/>
      <sz val="11"/>
      <color theme="1"/>
      <name val="Arial"/>
      <family val="2"/>
    </font>
    <font>
      <i/>
      <sz val="10"/>
      <color theme="1"/>
      <name val="Arial"/>
      <family val="2"/>
    </font>
    <font>
      <sz val="10"/>
      <color theme="1"/>
      <name val="Calibri"/>
      <family val="2"/>
      <charset val="1"/>
      <scheme val="minor"/>
    </font>
    <font>
      <b/>
      <vertAlign val="superscript"/>
      <sz val="10"/>
      <color theme="1"/>
      <name val="Arial"/>
      <family val="2"/>
    </font>
    <font>
      <b/>
      <sz val="10"/>
      <color theme="1"/>
      <name val="Calibri"/>
      <family val="2"/>
      <scheme val="minor"/>
    </font>
    <font>
      <sz val="10"/>
      <color theme="1"/>
      <name val="Calibri"/>
      <family val="2"/>
      <scheme val="minor"/>
    </font>
    <font>
      <vertAlign val="superscript"/>
      <sz val="10"/>
      <color theme="1"/>
      <name val="Arial"/>
      <family val="2"/>
    </font>
    <font>
      <vertAlign val="subscript"/>
      <sz val="10"/>
      <color theme="1"/>
      <name val="Arial"/>
      <family val="2"/>
    </font>
    <font>
      <sz val="10"/>
      <color indexed="8"/>
      <name val="Arial"/>
      <family val="2"/>
    </font>
    <font>
      <i/>
      <sz val="10"/>
      <color indexed="8"/>
      <name val="Arial"/>
      <family val="2"/>
    </font>
    <font>
      <sz val="10"/>
      <color rgb="FF0D0D0D"/>
      <name val="Arial"/>
      <family val="2"/>
    </font>
    <font>
      <b/>
      <sz val="16"/>
      <color theme="1"/>
      <name val="Arial"/>
      <family val="2"/>
    </font>
    <font>
      <sz val="12"/>
      <color theme="1"/>
      <name val="Arial"/>
      <family val="2"/>
    </font>
    <font>
      <sz val="11"/>
      <color rgb="FF000000"/>
      <name val="Arial"/>
      <family val="2"/>
    </font>
    <font>
      <sz val="11"/>
      <color rgb="FFFF0000"/>
      <name val="Arial"/>
      <family val="2"/>
    </font>
    <font>
      <i/>
      <sz val="11"/>
      <color rgb="FF000000"/>
      <name val="Arial"/>
      <family val="2"/>
    </font>
    <font>
      <b/>
      <sz val="11"/>
      <color theme="1"/>
      <name val="Arial"/>
      <family val="2"/>
    </font>
    <font>
      <u/>
      <sz val="11"/>
      <color rgb="FF0000FF"/>
      <name val="Arial"/>
      <family val="2"/>
    </font>
    <font>
      <sz val="11"/>
      <color rgb="FF0000FF"/>
      <name val="Arial"/>
      <family val="2"/>
    </font>
    <font>
      <u/>
      <sz val="12"/>
      <color rgb="FF0000FF"/>
      <name val="Arial"/>
      <family val="2"/>
    </font>
    <font>
      <sz val="11"/>
      <name val="Arial"/>
      <family val="2"/>
    </font>
    <font>
      <b/>
      <sz val="11"/>
      <name val="Arial"/>
      <family val="2"/>
    </font>
    <font>
      <b/>
      <sz val="12"/>
      <name val="Arial"/>
      <family val="2"/>
    </font>
    <font>
      <sz val="11"/>
      <color theme="1"/>
      <name val="Symbol"/>
      <family val="1"/>
      <charset val="2"/>
    </font>
    <font>
      <sz val="10"/>
      <color theme="1"/>
      <name val="Symbol"/>
      <family val="1"/>
      <charset val="2"/>
    </font>
    <font>
      <sz val="10"/>
      <color rgb="FF000000"/>
      <name val="Arial"/>
      <family val="2"/>
    </font>
    <font>
      <sz val="12"/>
      <color theme="1"/>
      <name val="Calibri"/>
      <family val="2"/>
      <charset val="1"/>
      <scheme val="minor"/>
    </font>
    <font>
      <sz val="10"/>
      <name val="Times New Roman"/>
      <family val="1"/>
    </font>
    <font>
      <b/>
      <sz val="10"/>
      <name val="Arial"/>
      <family val="2"/>
    </font>
    <font>
      <sz val="11"/>
      <name val="Times New Roman"/>
      <family val="1"/>
    </font>
    <font>
      <sz val="10"/>
      <name val="Arial"/>
      <family val="2"/>
    </font>
    <font>
      <sz val="12"/>
      <name val="Times New Roman"/>
      <family val="1"/>
    </font>
    <font>
      <sz val="11"/>
      <name val="Calibri"/>
      <family val="2"/>
      <charset val="1"/>
      <scheme val="minor"/>
    </font>
  </fonts>
  <fills count="13">
    <fill>
      <patternFill patternType="none"/>
    </fill>
    <fill>
      <patternFill patternType="gray125"/>
    </fill>
    <fill>
      <patternFill patternType="solid">
        <fgColor rgb="FFFFFFFF"/>
        <bgColor indexed="64"/>
      </patternFill>
    </fill>
    <fill>
      <patternFill patternType="solid">
        <fgColor rgb="FFCCCCCC"/>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FBFBF"/>
        <bgColor indexed="64"/>
      </patternFill>
    </fill>
    <fill>
      <patternFill patternType="solid">
        <fgColor indexed="65"/>
        <bgColor indexed="64"/>
      </patternFill>
    </fill>
    <fill>
      <patternFill patternType="solid">
        <fgColor rgb="FFC0C0C0"/>
        <bgColor indexed="64"/>
      </patternFill>
    </fill>
    <fill>
      <patternFill patternType="solid">
        <fgColor rgb="FFDDDDDD"/>
        <bgColor indexed="64"/>
      </patternFill>
    </fill>
    <fill>
      <patternFill patternType="solid">
        <fgColor rgb="FF808080"/>
        <bgColor indexed="64"/>
      </patternFill>
    </fill>
    <fill>
      <patternFill patternType="solid">
        <fgColor theme="1" tint="0.499984740745262"/>
        <bgColor indexed="64"/>
      </patternFill>
    </fill>
    <fill>
      <patternFill patternType="solid">
        <fgColor theme="3" tint="0.39997558519241921"/>
        <bgColor indexed="64"/>
      </patternFill>
    </fill>
  </fills>
  <borders count="54">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498">
    <xf numFmtId="0" fontId="0" fillId="0" borderId="0" xfId="0"/>
    <xf numFmtId="0" fontId="12" fillId="0" borderId="10" xfId="0" applyFont="1" applyBorder="1"/>
    <xf numFmtId="0" fontId="12" fillId="0" borderId="1" xfId="0" applyFont="1" applyBorder="1"/>
    <xf numFmtId="0" fontId="12" fillId="0" borderId="11" xfId="0" applyFont="1" applyBorder="1"/>
    <xf numFmtId="0" fontId="12" fillId="0" borderId="0" xfId="0" applyFont="1"/>
    <xf numFmtId="0" fontId="12" fillId="0" borderId="12" xfId="0" applyFont="1" applyBorder="1"/>
    <xf numFmtId="0" fontId="12" fillId="0" borderId="0" xfId="0" applyFont="1" applyBorder="1"/>
    <xf numFmtId="0" fontId="12" fillId="0" borderId="13" xfId="0" applyFont="1" applyBorder="1"/>
    <xf numFmtId="0" fontId="10" fillId="0" borderId="0" xfId="0" applyFont="1"/>
    <xf numFmtId="0" fontId="12" fillId="0" borderId="14" xfId="0" applyFont="1" applyBorder="1"/>
    <xf numFmtId="0" fontId="12" fillId="0" borderId="2" xfId="0" applyFont="1" applyBorder="1"/>
    <xf numFmtId="0" fontId="12" fillId="0" borderId="15" xfId="0" applyFont="1" applyBorder="1"/>
    <xf numFmtId="0" fontId="5" fillId="0" borderId="0" xfId="0" applyFont="1" applyProtection="1"/>
    <xf numFmtId="0" fontId="6" fillId="2" borderId="0" xfId="0" applyFont="1" applyFill="1" applyProtection="1"/>
    <xf numFmtId="0" fontId="6" fillId="0" borderId="0" xfId="0" applyFont="1" applyProtection="1"/>
    <xf numFmtId="0" fontId="6" fillId="0" borderId="0" xfId="0" applyFont="1" applyAlignment="1" applyProtection="1">
      <alignment horizontal="left" vertical="top" wrapText="1"/>
    </xf>
    <xf numFmtId="0" fontId="6" fillId="0" borderId="0" xfId="0" applyFont="1" applyAlignment="1" applyProtection="1">
      <alignment vertical="center"/>
    </xf>
    <xf numFmtId="0" fontId="0" fillId="0" borderId="0" xfId="0" applyProtection="1"/>
    <xf numFmtId="0" fontId="6" fillId="0" borderId="0" xfId="0" applyFont="1" applyBorder="1" applyProtection="1"/>
    <xf numFmtId="0" fontId="2" fillId="0" borderId="0" xfId="0" applyFont="1" applyAlignment="1" applyProtection="1">
      <alignment vertical="center"/>
    </xf>
    <xf numFmtId="0" fontId="4" fillId="2" borderId="8" xfId="0" quotePrefix="1" applyFont="1" applyFill="1" applyBorder="1" applyAlignment="1" applyProtection="1">
      <alignment horizontal="center" vertical="center" wrapText="1"/>
    </xf>
    <xf numFmtId="0" fontId="4" fillId="2" borderId="7" xfId="0" quotePrefix="1" applyFont="1" applyFill="1" applyBorder="1" applyAlignment="1" applyProtection="1">
      <alignment horizontal="center" vertical="center" wrapText="1"/>
    </xf>
    <xf numFmtId="0" fontId="2" fillId="0" borderId="0" xfId="0" applyFont="1" applyProtection="1"/>
    <xf numFmtId="0" fontId="7" fillId="0" borderId="0" xfId="0" applyFont="1" applyProtection="1"/>
    <xf numFmtId="0" fontId="12" fillId="0" borderId="0" xfId="0" applyFont="1" applyBorder="1" applyAlignment="1">
      <alignment horizontal="center"/>
    </xf>
    <xf numFmtId="0" fontId="12" fillId="0" borderId="13" xfId="0" applyFont="1" applyBorder="1" applyAlignment="1" applyProtection="1">
      <protection locked="0"/>
    </xf>
    <xf numFmtId="0" fontId="6" fillId="0" borderId="0" xfId="0" applyFont="1" applyAlignment="1" applyProtection="1">
      <alignment horizontal="left" vertical="top" wrapText="1"/>
    </xf>
    <xf numFmtId="0" fontId="6" fillId="2" borderId="0" xfId="0" applyFont="1" applyFill="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center" vertical="top" wrapText="1"/>
    </xf>
    <xf numFmtId="0" fontId="2" fillId="0" borderId="0" xfId="0" applyFont="1"/>
    <xf numFmtId="0" fontId="2" fillId="0" borderId="0" xfId="0" applyFont="1" applyAlignment="1">
      <alignment wrapText="1"/>
    </xf>
    <xf numFmtId="0" fontId="15" fillId="0" borderId="3"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5" fillId="0" borderId="3" xfId="0" applyFont="1" applyBorder="1" applyAlignment="1">
      <alignment horizontal="center" vertical="top" wrapText="1"/>
    </xf>
    <xf numFmtId="0" fontId="2" fillId="0" borderId="0" xfId="0" applyFont="1" applyAlignment="1">
      <alignment horizontal="justify"/>
    </xf>
    <xf numFmtId="0" fontId="2" fillId="0" borderId="0" xfId="0" applyFont="1" applyAlignment="1">
      <alignment horizontal="justify" wrapText="1"/>
    </xf>
    <xf numFmtId="0" fontId="2" fillId="0" borderId="0" xfId="0" applyFont="1" applyAlignment="1">
      <alignment horizontal="left" wrapText="1"/>
    </xf>
    <xf numFmtId="0" fontId="2" fillId="0" borderId="0" xfId="0" applyFont="1" applyAlignment="1">
      <alignment horizontal="center" vertical="center"/>
    </xf>
    <xf numFmtId="0" fontId="2" fillId="0" borderId="0" xfId="0" applyFont="1" applyBorder="1"/>
    <xf numFmtId="0" fontId="6" fillId="0" borderId="0" xfId="0" applyFont="1" applyAlignment="1">
      <alignment horizontal="justify"/>
    </xf>
    <xf numFmtId="0" fontId="0" fillId="0" borderId="0" xfId="0" applyAlignment="1">
      <alignment horizontal="center" vertical="center"/>
    </xf>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6" fillId="0" borderId="0" xfId="0" applyFont="1" applyAlignment="1" applyProtection="1">
      <alignment horizontal="left" vertical="top" wrapText="1"/>
    </xf>
    <xf numFmtId="0" fontId="6" fillId="0" borderId="0" xfId="0" applyFont="1" applyAlignment="1">
      <alignment horizontal="center"/>
    </xf>
    <xf numFmtId="0" fontId="6" fillId="0" borderId="0" xfId="0" applyFont="1" applyAlignment="1">
      <alignment horizontal="left" wrapText="1"/>
    </xf>
    <xf numFmtId="0" fontId="6" fillId="0" borderId="0" xfId="0" applyFont="1" applyAlignment="1" applyProtection="1">
      <alignment horizontal="center" vertical="center" wrapText="1"/>
    </xf>
    <xf numFmtId="0" fontId="6" fillId="0" borderId="3" xfId="0" applyFont="1" applyBorder="1" applyAlignment="1">
      <alignment horizontal="center" vertical="top" wrapText="1"/>
    </xf>
    <xf numFmtId="0" fontId="5" fillId="5" borderId="3" xfId="0" applyFont="1" applyFill="1" applyBorder="1" applyAlignment="1">
      <alignment horizontal="center" vertical="center" wrapText="1"/>
    </xf>
    <xf numFmtId="0" fontId="0" fillId="0" borderId="0" xfId="0" applyAlignment="1">
      <alignment horizontal="left" vertical="center" wrapText="1"/>
    </xf>
    <xf numFmtId="0" fontId="5" fillId="7" borderId="3" xfId="0" applyFont="1" applyFill="1" applyBorder="1" applyAlignment="1">
      <alignment horizontal="center" vertical="top" wrapText="1"/>
    </xf>
    <xf numFmtId="0" fontId="6" fillId="7" borderId="0" xfId="0" applyFont="1" applyFill="1" applyAlignment="1"/>
    <xf numFmtId="0" fontId="5" fillId="6"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8" fillId="0" borderId="0" xfId="0" applyFont="1"/>
    <xf numFmtId="0" fontId="6" fillId="0" borderId="3" xfId="0" applyFont="1" applyBorder="1" applyAlignment="1">
      <alignment horizontal="justify" vertical="top" wrapText="1"/>
    </xf>
    <xf numFmtId="0" fontId="6" fillId="0" borderId="0" xfId="0" applyFont="1"/>
    <xf numFmtId="0" fontId="4" fillId="2" borderId="0" xfId="0" applyFont="1" applyFill="1" applyProtection="1"/>
    <xf numFmtId="0" fontId="4" fillId="0" borderId="0" xfId="0" applyFont="1" applyAlignment="1" applyProtection="1">
      <alignment vertical="center"/>
    </xf>
    <xf numFmtId="0" fontId="4" fillId="0" borderId="0" xfId="0" applyFont="1" applyProtection="1"/>
    <xf numFmtId="0" fontId="4" fillId="0" borderId="0" xfId="0" applyFont="1" applyAlignment="1" applyProtection="1">
      <alignment horizontal="left" vertical="top" wrapText="1"/>
    </xf>
    <xf numFmtId="0" fontId="6" fillId="2" borderId="3" xfId="0" applyFont="1" applyFill="1" applyBorder="1" applyAlignment="1">
      <alignment horizontal="center" vertical="top" wrapText="1"/>
    </xf>
    <xf numFmtId="0" fontId="18" fillId="0" borderId="0" xfId="0" applyFont="1" applyProtection="1"/>
    <xf numFmtId="0" fontId="5" fillId="4" borderId="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5" fillId="0" borderId="0" xfId="0" applyFont="1" applyBorder="1" applyProtection="1"/>
    <xf numFmtId="0" fontId="7" fillId="0" borderId="0" xfId="0" applyFont="1" applyBorder="1" applyProtection="1"/>
    <xf numFmtId="0" fontId="5" fillId="2" borderId="3" xfId="0" applyFont="1" applyFill="1" applyBorder="1" applyAlignment="1">
      <alignment horizontal="center" vertical="top" wrapText="1"/>
    </xf>
    <xf numFmtId="0" fontId="6" fillId="0" borderId="0" xfId="0" applyFont="1" applyAlignment="1"/>
    <xf numFmtId="0" fontId="6" fillId="0" borderId="0" xfId="0" applyFont="1" applyAlignment="1">
      <alignment horizontal="left" indent="2"/>
    </xf>
    <xf numFmtId="0" fontId="5" fillId="0" borderId="3" xfId="0" applyFont="1" applyBorder="1" applyAlignment="1">
      <alignment horizontal="center" wrapText="1"/>
    </xf>
    <xf numFmtId="0" fontId="5" fillId="4" borderId="3" xfId="0" applyFont="1" applyFill="1" applyBorder="1" applyAlignment="1">
      <alignment horizontal="center" vertical="center" wrapText="1"/>
    </xf>
    <xf numFmtId="0" fontId="6" fillId="0" borderId="0" xfId="0" applyFont="1" applyAlignment="1">
      <alignment vertical="center"/>
    </xf>
    <xf numFmtId="0" fontId="21" fillId="0" borderId="0" xfId="0" applyFont="1" applyAlignment="1">
      <alignment horizontal="left" wrapText="1"/>
    </xf>
    <xf numFmtId="0" fontId="6" fillId="0" borderId="3" xfId="0" applyFont="1" applyBorder="1" applyAlignment="1">
      <alignment horizontal="center" wrapText="1"/>
    </xf>
    <xf numFmtId="0" fontId="0" fillId="0" borderId="0" xfId="0" applyAlignment="1">
      <alignment horizontal="center"/>
    </xf>
    <xf numFmtId="0" fontId="6" fillId="7" borderId="0" xfId="0" applyFont="1" applyFill="1" applyAlignment="1">
      <alignment horizontal="center"/>
    </xf>
    <xf numFmtId="0" fontId="6" fillId="7" borderId="0" xfId="0" applyFont="1" applyFill="1"/>
    <xf numFmtId="0" fontId="6" fillId="7" borderId="0" xfId="0" applyFont="1" applyFill="1" applyAlignment="1">
      <alignment horizontal="center" vertical="center"/>
    </xf>
    <xf numFmtId="0" fontId="6" fillId="0" borderId="0" xfId="0" applyFont="1" applyAlignment="1">
      <alignment horizontal="center" vertical="center"/>
    </xf>
    <xf numFmtId="0" fontId="6" fillId="7" borderId="3" xfId="0" applyFont="1" applyFill="1" applyBorder="1" applyAlignment="1">
      <alignment horizontal="center" vertical="top" wrapText="1"/>
    </xf>
    <xf numFmtId="0" fontId="6" fillId="7" borderId="0" xfId="0" applyFont="1" applyFill="1" applyAlignment="1">
      <alignment horizontal="justify"/>
    </xf>
    <xf numFmtId="0" fontId="6" fillId="7" borderId="3" xfId="0" applyFont="1" applyFill="1" applyBorder="1" applyAlignment="1">
      <alignment horizontal="justify" vertical="top" wrapText="1"/>
    </xf>
    <xf numFmtId="0" fontId="18" fillId="0" borderId="0" xfId="0" applyFont="1" applyAlignment="1" applyProtection="1">
      <alignment vertical="center"/>
    </xf>
    <xf numFmtId="0" fontId="0" fillId="0" borderId="0" xfId="0" applyAlignment="1"/>
    <xf numFmtId="0" fontId="2" fillId="0" borderId="3" xfId="0" applyFont="1" applyBorder="1" applyAlignment="1">
      <alignment horizontal="left" vertical="top" wrapText="1"/>
    </xf>
    <xf numFmtId="0" fontId="6" fillId="0" borderId="3" xfId="0" applyFont="1" applyBorder="1" applyAlignment="1">
      <alignment vertical="top" wrapText="1"/>
    </xf>
    <xf numFmtId="0" fontId="6" fillId="0" borderId="3" xfId="0" applyFont="1" applyBorder="1" applyAlignment="1">
      <alignment horizontal="left" vertical="top" wrapText="1"/>
    </xf>
    <xf numFmtId="0" fontId="6" fillId="0" borderId="0" xfId="0" applyFont="1" applyAlignment="1">
      <alignment horizontal="left" indent="4"/>
    </xf>
    <xf numFmtId="0" fontId="6" fillId="0" borderId="3" xfId="0" applyFont="1" applyBorder="1" applyAlignment="1">
      <alignment horizontal="left" wrapText="1"/>
    </xf>
    <xf numFmtId="0" fontId="6" fillId="9" borderId="3" xfId="0" applyFont="1" applyFill="1" applyBorder="1" applyAlignment="1">
      <alignment horizontal="center" vertical="top" wrapText="1"/>
    </xf>
    <xf numFmtId="0" fontId="6" fillId="7" borderId="0" xfId="0" applyFont="1" applyFill="1" applyBorder="1" applyAlignment="1">
      <alignment horizontal="justify" vertical="top" wrapText="1"/>
    </xf>
    <xf numFmtId="0" fontId="6" fillId="7" borderId="0" xfId="0" applyFont="1" applyFill="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xf>
    <xf numFmtId="0" fontId="5" fillId="0" borderId="3" xfId="0" applyFont="1" applyBorder="1" applyAlignment="1">
      <alignment horizontal="justify" vertical="top" wrapText="1"/>
    </xf>
    <xf numFmtId="0" fontId="2" fillId="0" borderId="0" xfId="0" applyFont="1" applyAlignment="1">
      <alignment horizontal="left"/>
    </xf>
    <xf numFmtId="0" fontId="6" fillId="0" borderId="0" xfId="0" applyFont="1" applyAlignment="1">
      <alignment horizontal="justify" vertical="center" wrapText="1"/>
    </xf>
    <xf numFmtId="0" fontId="6" fillId="0" borderId="0" xfId="0" applyFont="1" applyAlignment="1">
      <alignment horizontal="justify" wrapText="1"/>
    </xf>
    <xf numFmtId="0" fontId="6" fillId="0" borderId="0" xfId="0" applyFont="1" applyBorder="1" applyAlignment="1">
      <alignment horizontal="justify" wrapText="1"/>
    </xf>
    <xf numFmtId="0" fontId="6" fillId="0" borderId="0" xfId="0" applyFont="1" applyBorder="1" applyAlignment="1">
      <alignment horizontal="justify" vertical="top" wrapText="1"/>
    </xf>
    <xf numFmtId="0" fontId="6" fillId="0" borderId="0" xfId="0" applyFont="1" applyAlignment="1">
      <alignment horizontal="left"/>
    </xf>
    <xf numFmtId="0" fontId="6" fillId="3" borderId="3" xfId="0" applyFont="1" applyFill="1" applyBorder="1" applyAlignment="1">
      <alignment horizontal="center" vertical="center" wrapText="1"/>
    </xf>
    <xf numFmtId="0" fontId="6" fillId="10" borderId="3" xfId="0" applyFont="1" applyFill="1" applyBorder="1" applyAlignment="1">
      <alignment horizontal="justify" vertical="top" wrapText="1"/>
    </xf>
    <xf numFmtId="0" fontId="6" fillId="0" borderId="3" xfId="0" applyFont="1" applyBorder="1" applyAlignment="1">
      <alignment horizontal="center" vertical="top" wrapText="1"/>
    </xf>
    <xf numFmtId="0" fontId="5" fillId="8" borderId="3" xfId="0" applyFont="1" applyFill="1" applyBorder="1" applyAlignment="1">
      <alignment horizontal="center" vertical="top" wrapText="1"/>
    </xf>
    <xf numFmtId="0" fontId="5" fillId="7" borderId="3" xfId="0" applyFont="1" applyFill="1" applyBorder="1" applyAlignment="1">
      <alignment horizontal="center" wrapText="1"/>
    </xf>
    <xf numFmtId="0" fontId="6" fillId="7" borderId="3" xfId="0" applyFont="1" applyFill="1" applyBorder="1" applyAlignment="1">
      <alignment horizontal="center" wrapText="1"/>
    </xf>
    <xf numFmtId="0" fontId="6" fillId="0" borderId="3" xfId="0" applyFont="1" applyBorder="1"/>
    <xf numFmtId="0" fontId="6" fillId="0" borderId="0" xfId="0" applyFont="1" applyAlignment="1">
      <alignment wrapText="1"/>
    </xf>
    <xf numFmtId="0" fontId="24" fillId="0" borderId="0" xfId="0" applyFont="1" applyBorder="1" applyAlignment="1" applyProtection="1">
      <alignment horizontal="left" vertical="top" wrapText="1"/>
    </xf>
    <xf numFmtId="0" fontId="24" fillId="0" borderId="3" xfId="0" applyFont="1" applyBorder="1" applyAlignment="1" applyProtection="1">
      <alignment horizontal="left" vertical="top" wrapText="1"/>
    </xf>
    <xf numFmtId="0" fontId="6" fillId="0" borderId="0" xfId="0" applyFont="1" applyBorder="1"/>
    <xf numFmtId="0" fontId="6" fillId="0" borderId="0" xfId="0" applyFont="1" applyAlignment="1">
      <alignment horizontal="left" wrapText="1" indent="3"/>
    </xf>
    <xf numFmtId="0" fontId="27" fillId="0" borderId="0" xfId="0" applyFont="1" applyAlignment="1">
      <alignment horizontal="center"/>
    </xf>
    <xf numFmtId="0" fontId="6" fillId="0" borderId="0" xfId="0" applyFont="1" applyBorder="1" applyAlignment="1">
      <alignment wrapText="1"/>
    </xf>
    <xf numFmtId="0" fontId="6" fillId="0" borderId="0" xfId="0" applyFont="1" applyAlignment="1">
      <alignment horizontal="left" vertical="center" wrapText="1"/>
    </xf>
    <xf numFmtId="0" fontId="6" fillId="0" borderId="0" xfId="0" applyFont="1" applyBorder="1" applyAlignment="1" applyProtection="1">
      <alignment horizontal="center"/>
    </xf>
    <xf numFmtId="0" fontId="4" fillId="0" borderId="0" xfId="0" applyFont="1" applyBorder="1" applyProtection="1"/>
    <xf numFmtId="0" fontId="5" fillId="0" borderId="0" xfId="0" applyFont="1" applyAlignment="1" applyProtection="1">
      <alignment horizontal="center"/>
    </xf>
    <xf numFmtId="0" fontId="4" fillId="2" borderId="0" xfId="0" quotePrefix="1" applyFont="1" applyFill="1" applyBorder="1" applyAlignment="1" applyProtection="1">
      <alignment horizontal="center" vertical="center" wrapText="1"/>
    </xf>
    <xf numFmtId="0" fontId="3" fillId="2" borderId="0" xfId="0" quotePrefix="1" applyFont="1" applyFill="1" applyBorder="1" applyAlignment="1" applyProtection="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horizontal="justify" vertical="top" wrapText="1"/>
    </xf>
    <xf numFmtId="0" fontId="5" fillId="0" borderId="3" xfId="0" applyFont="1" applyBorder="1" applyAlignment="1">
      <alignment horizontal="center" vertical="top" wrapText="1"/>
    </xf>
    <xf numFmtId="0" fontId="6" fillId="0" borderId="3" xfId="0" applyFont="1" applyBorder="1" applyAlignment="1">
      <alignment horizontal="center" vertical="top" wrapText="1"/>
    </xf>
    <xf numFmtId="0" fontId="28" fillId="0" borderId="0" xfId="0" applyFont="1"/>
    <xf numFmtId="0" fontId="6" fillId="0" borderId="3" xfId="0" applyFont="1" applyBorder="1" applyAlignment="1">
      <alignment wrapText="1"/>
    </xf>
    <xf numFmtId="0" fontId="6" fillId="0" borderId="0" xfId="0" applyFont="1" applyBorder="1" applyAlignment="1">
      <alignment vertical="top"/>
    </xf>
    <xf numFmtId="0" fontId="6" fillId="0" borderId="16" xfId="0" applyFont="1" applyBorder="1" applyAlignment="1">
      <alignment vertical="top" wrapText="1"/>
    </xf>
    <xf numFmtId="0" fontId="6" fillId="0" borderId="20" xfId="0" applyFont="1" applyBorder="1" applyAlignment="1">
      <alignment vertical="top" wrapText="1"/>
    </xf>
    <xf numFmtId="0" fontId="6" fillId="0" borderId="9" xfId="0" applyFont="1" applyBorder="1" applyAlignment="1">
      <alignment vertical="top" wrapText="1"/>
    </xf>
    <xf numFmtId="0" fontId="6"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right"/>
    </xf>
    <xf numFmtId="0" fontId="29" fillId="0" borderId="21" xfId="0" applyFont="1" applyBorder="1" applyAlignment="1">
      <alignment horizontal="center" wrapText="1"/>
    </xf>
    <xf numFmtId="0" fontId="2" fillId="0" borderId="22" xfId="0" applyFont="1" applyBorder="1" applyAlignment="1">
      <alignment horizontal="center" wrapText="1"/>
    </xf>
    <xf numFmtId="0" fontId="29" fillId="0" borderId="22" xfId="0" applyFont="1" applyBorder="1" applyAlignment="1">
      <alignment horizontal="center" wrapText="1"/>
    </xf>
    <xf numFmtId="0" fontId="30" fillId="0" borderId="22" xfId="0" applyFont="1" applyBorder="1" applyAlignment="1">
      <alignment horizontal="center" wrapText="1"/>
    </xf>
    <xf numFmtId="0" fontId="28" fillId="0" borderId="23" xfId="0" applyFont="1" applyBorder="1" applyAlignment="1">
      <alignment horizontal="center" vertical="top" wrapText="1"/>
    </xf>
    <xf numFmtId="0" fontId="28" fillId="0" borderId="24" xfId="0" applyFont="1" applyBorder="1" applyAlignment="1">
      <alignment vertical="top" wrapText="1"/>
    </xf>
    <xf numFmtId="0" fontId="28" fillId="0" borderId="25" xfId="0" applyFont="1" applyBorder="1" applyAlignment="1">
      <alignment horizontal="center" vertical="top" wrapText="1"/>
    </xf>
    <xf numFmtId="0" fontId="28" fillId="0" borderId="26" xfId="0" applyFont="1" applyBorder="1" applyAlignment="1">
      <alignment vertical="top" wrapText="1"/>
    </xf>
    <xf numFmtId="0" fontId="28" fillId="0" borderId="30" xfId="0" applyFont="1" applyBorder="1" applyAlignment="1">
      <alignment vertical="top" wrapText="1"/>
    </xf>
    <xf numFmtId="0" fontId="5" fillId="4" borderId="31"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2" fillId="0" borderId="21"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16" fillId="0" borderId="21" xfId="0" applyFont="1" applyBorder="1" applyAlignment="1">
      <alignment horizontal="center" vertical="top" wrapText="1"/>
    </xf>
    <xf numFmtId="0" fontId="16" fillId="0" borderId="22" xfId="0" applyFont="1" applyBorder="1" applyAlignment="1">
      <alignment horizontal="center" vertical="top" wrapText="1"/>
    </xf>
    <xf numFmtId="0" fontId="2" fillId="0" borderId="13" xfId="0" applyFont="1" applyBorder="1" applyAlignment="1">
      <alignment horizontal="center" vertical="top" wrapText="1"/>
    </xf>
    <xf numFmtId="0" fontId="16" fillId="0" borderId="15" xfId="0" applyFont="1" applyBorder="1" applyAlignment="1">
      <alignment horizontal="center" vertical="top" wrapText="1"/>
    </xf>
    <xf numFmtId="0" fontId="2" fillId="0" borderId="15" xfId="0" applyFont="1" applyBorder="1" applyAlignment="1">
      <alignment horizontal="center" vertical="top" wrapText="1"/>
    </xf>
    <xf numFmtId="0" fontId="29" fillId="0" borderId="15" xfId="0" applyFont="1" applyBorder="1" applyAlignment="1">
      <alignment horizontal="center" vertical="top" wrapText="1"/>
    </xf>
    <xf numFmtId="0" fontId="31" fillId="0" borderId="13" xfId="0" applyFont="1" applyBorder="1" applyAlignment="1">
      <alignment horizontal="center" vertical="top" wrapText="1"/>
    </xf>
    <xf numFmtId="0" fontId="31" fillId="0" borderId="22" xfId="0" applyFont="1" applyBorder="1" applyAlignment="1">
      <alignment horizontal="center" vertical="top" wrapText="1"/>
    </xf>
    <xf numFmtId="0" fontId="2" fillId="0" borderId="22" xfId="0" applyFont="1" applyBorder="1" applyAlignment="1">
      <alignment horizontal="center" vertical="top" wrapText="1"/>
    </xf>
    <xf numFmtId="0" fontId="29" fillId="0" borderId="13" xfId="0" applyFont="1" applyBorder="1" applyAlignment="1">
      <alignment horizontal="center" vertical="top" wrapText="1"/>
    </xf>
    <xf numFmtId="0" fontId="2" fillId="11" borderId="13" xfId="0" applyFont="1" applyFill="1" applyBorder="1" applyAlignment="1">
      <alignment horizontal="center" vertical="top" wrapText="1"/>
    </xf>
    <xf numFmtId="0" fontId="2" fillId="11" borderId="0" xfId="0" applyFont="1" applyFill="1" applyAlignment="1">
      <alignment horizontal="center" vertical="top" wrapText="1"/>
    </xf>
    <xf numFmtId="0" fontId="2" fillId="11" borderId="2" xfId="0" applyFont="1" applyFill="1" applyBorder="1" applyAlignment="1">
      <alignment horizontal="center" vertical="top" wrapText="1"/>
    </xf>
    <xf numFmtId="0" fontId="2" fillId="11" borderId="15" xfId="0" applyFont="1" applyFill="1" applyBorder="1" applyAlignment="1">
      <alignment horizontal="center" vertical="top" wrapText="1"/>
    </xf>
    <xf numFmtId="0" fontId="32" fillId="11" borderId="13" xfId="0" applyFont="1" applyFill="1" applyBorder="1" applyAlignment="1">
      <alignment horizontal="center" vertical="top" wrapText="1"/>
    </xf>
    <xf numFmtId="0" fontId="32" fillId="11" borderId="15" xfId="0" applyFont="1" applyFill="1" applyBorder="1" applyAlignment="1">
      <alignment horizontal="center" vertical="top" wrapText="1"/>
    </xf>
    <xf numFmtId="0" fontId="29" fillId="0" borderId="29" xfId="0" applyFont="1" applyBorder="1" applyAlignment="1">
      <alignment horizontal="center" wrapText="1"/>
    </xf>
    <xf numFmtId="0" fontId="2" fillId="0" borderId="15" xfId="0" applyFont="1" applyBorder="1" applyAlignment="1">
      <alignment horizontal="center" wrapText="1"/>
    </xf>
    <xf numFmtId="0" fontId="29" fillId="0" borderId="15" xfId="0" applyFont="1" applyBorder="1" applyAlignment="1">
      <alignment horizontal="center" wrapText="1"/>
    </xf>
    <xf numFmtId="0" fontId="30" fillId="0" borderId="15" xfId="0" applyFont="1" applyBorder="1" applyAlignment="1">
      <alignment horizontal="center" wrapText="1"/>
    </xf>
    <xf numFmtId="0" fontId="2" fillId="0" borderId="21" xfId="0" applyFont="1" applyBorder="1" applyAlignment="1">
      <alignment vertical="top" wrapText="1"/>
    </xf>
    <xf numFmtId="0" fontId="2" fillId="0" borderId="22" xfId="0" applyFont="1" applyBorder="1" applyAlignment="1">
      <alignment vertical="top" wrapText="1"/>
    </xf>
    <xf numFmtId="0" fontId="6" fillId="0" borderId="3" xfId="0" applyFont="1" applyBorder="1" applyAlignment="1">
      <alignment horizontal="center" vertical="center" wrapText="1"/>
    </xf>
    <xf numFmtId="0" fontId="2" fillId="0" borderId="29" xfId="0" applyFont="1" applyBorder="1" applyAlignment="1">
      <alignment vertical="top" wrapText="1"/>
    </xf>
    <xf numFmtId="0" fontId="0" fillId="0" borderId="15" xfId="0" applyBorder="1" applyAlignment="1">
      <alignment vertical="top" wrapText="1"/>
    </xf>
    <xf numFmtId="0" fontId="2" fillId="0" borderId="15" xfId="0" applyFont="1" applyBorder="1" applyAlignment="1">
      <alignment vertical="top" wrapText="1"/>
    </xf>
    <xf numFmtId="0" fontId="0" fillId="0" borderId="0" xfId="0" applyAlignment="1">
      <alignment wrapText="1"/>
    </xf>
    <xf numFmtId="0" fontId="0" fillId="0" borderId="0" xfId="0" applyAlignment="1">
      <alignment vertical="top"/>
    </xf>
    <xf numFmtId="0" fontId="2" fillId="0" borderId="32" xfId="0" applyFont="1" applyBorder="1" applyAlignment="1">
      <alignment vertical="top" wrapText="1"/>
    </xf>
    <xf numFmtId="0" fontId="2" fillId="0" borderId="33" xfId="0" applyFont="1" applyBorder="1" applyAlignment="1">
      <alignment vertical="top" wrapText="1"/>
    </xf>
    <xf numFmtId="0" fontId="2" fillId="0" borderId="29" xfId="0" applyFont="1" applyBorder="1" applyAlignment="1">
      <alignment horizontal="center" vertical="top" wrapText="1"/>
    </xf>
    <xf numFmtId="0" fontId="2" fillId="0" borderId="34" xfId="0" applyFont="1" applyBorder="1" applyAlignment="1">
      <alignment horizontal="center" wrapText="1"/>
    </xf>
    <xf numFmtId="0" fontId="2" fillId="0" borderId="35" xfId="0" applyFont="1" applyBorder="1" applyAlignment="1">
      <alignment horizontal="center" wrapText="1"/>
    </xf>
    <xf numFmtId="0" fontId="2" fillId="11" borderId="35" xfId="0" applyFont="1" applyFill="1" applyBorder="1" applyAlignment="1">
      <alignment wrapText="1"/>
    </xf>
    <xf numFmtId="0" fontId="2" fillId="0" borderId="27" xfId="0" applyFont="1" applyBorder="1" applyAlignment="1">
      <alignment horizontal="center" vertical="top" wrapText="1"/>
    </xf>
    <xf numFmtId="0" fontId="2" fillId="0" borderId="11" xfId="0" applyFont="1" applyBorder="1" applyAlignment="1">
      <alignment vertical="top" wrapText="1"/>
    </xf>
    <xf numFmtId="0" fontId="2" fillId="0" borderId="11" xfId="0" applyFont="1" applyBorder="1" applyAlignment="1">
      <alignment horizontal="justify" vertical="top" wrapText="1"/>
    </xf>
    <xf numFmtId="0" fontId="2" fillId="0" borderId="13" xfId="0" applyFont="1" applyBorder="1" applyAlignment="1">
      <alignment horizontal="justify" vertical="top" wrapText="1"/>
    </xf>
    <xf numFmtId="0" fontId="2" fillId="0" borderId="15" xfId="0" applyFont="1" applyBorder="1" applyAlignment="1">
      <alignment horizontal="justify" vertical="top" wrapText="1"/>
    </xf>
    <xf numFmtId="0" fontId="2" fillId="0" borderId="13" xfId="0" applyFont="1" applyBorder="1" applyAlignment="1">
      <alignment vertical="top" wrapText="1"/>
    </xf>
    <xf numFmtId="0" fontId="2" fillId="0" borderId="11" xfId="0" applyFont="1" applyBorder="1" applyAlignment="1">
      <alignment horizontal="justify" wrapText="1"/>
    </xf>
    <xf numFmtId="0" fontId="2" fillId="0" borderId="13" xfId="0" applyFont="1" applyBorder="1" applyAlignment="1">
      <alignment horizontal="justify" wrapText="1"/>
    </xf>
    <xf numFmtId="0" fontId="2" fillId="0" borderId="15" xfId="0" applyFont="1" applyBorder="1" applyAlignment="1">
      <alignment horizontal="justify" wrapText="1"/>
    </xf>
    <xf numFmtId="14" fontId="2" fillId="0" borderId="13" xfId="0" applyNumberFormat="1" applyFont="1" applyBorder="1" applyAlignment="1">
      <alignment horizontal="justify" vertical="top" wrapText="1"/>
    </xf>
    <xf numFmtId="14" fontId="2" fillId="0" borderId="15" xfId="0" applyNumberFormat="1" applyFont="1" applyBorder="1" applyAlignment="1">
      <alignment horizontal="justify" vertical="top" wrapText="1"/>
    </xf>
    <xf numFmtId="0" fontId="0" fillId="0" borderId="13" xfId="0" applyBorder="1" applyAlignment="1">
      <alignment vertical="top" wrapText="1"/>
    </xf>
    <xf numFmtId="0" fontId="2" fillId="0" borderId="28" xfId="0" applyFont="1" applyBorder="1" applyAlignment="1">
      <alignment horizontal="justify" vertical="top" wrapText="1"/>
    </xf>
    <xf numFmtId="0" fontId="2" fillId="0" borderId="21" xfId="0" applyFont="1" applyBorder="1" applyAlignment="1">
      <alignment horizontal="center" vertical="top" wrapText="1"/>
    </xf>
    <xf numFmtId="0" fontId="32" fillId="0" borderId="29" xfId="0" applyFont="1" applyBorder="1" applyAlignment="1">
      <alignment horizontal="justify" vertical="top" wrapText="1"/>
    </xf>
    <xf numFmtId="2" fontId="29" fillId="0" borderId="15" xfId="0" applyNumberFormat="1" applyFont="1" applyBorder="1" applyAlignment="1">
      <alignment horizontal="center" wrapText="1"/>
    </xf>
    <xf numFmtId="2" fontId="29" fillId="0" borderId="22" xfId="0" applyNumberFormat="1" applyFont="1" applyBorder="1" applyAlignment="1">
      <alignment horizontal="center" wrapText="1"/>
    </xf>
    <xf numFmtId="0" fontId="2" fillId="0" borderId="21" xfId="0" applyFont="1" applyBorder="1" applyAlignment="1">
      <alignment horizontal="justify" vertical="top" wrapText="1"/>
    </xf>
    <xf numFmtId="0" fontId="2" fillId="0" borderId="22" xfId="0" applyFont="1" applyBorder="1" applyAlignment="1">
      <alignment horizontal="justify" vertical="top" wrapText="1"/>
    </xf>
    <xf numFmtId="0" fontId="28" fillId="0" borderId="21" xfId="0" applyFont="1" applyBorder="1" applyAlignment="1">
      <alignment horizontal="center" wrapText="1"/>
    </xf>
    <xf numFmtId="0" fontId="28" fillId="0" borderId="22" xfId="0" applyFont="1" applyBorder="1" applyAlignment="1">
      <alignment horizontal="center" wrapText="1"/>
    </xf>
    <xf numFmtId="0" fontId="28" fillId="0" borderId="22" xfId="0" applyFont="1" applyBorder="1" applyAlignment="1">
      <alignment vertical="top" wrapText="1"/>
    </xf>
    <xf numFmtId="0" fontId="28" fillId="0" borderId="29"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5" xfId="0" applyFont="1" applyBorder="1" applyAlignment="1">
      <alignment vertical="center" wrapText="1"/>
    </xf>
    <xf numFmtId="0" fontId="28" fillId="0" borderId="21" xfId="0" applyFont="1" applyBorder="1" applyAlignment="1">
      <alignment vertical="center" wrapText="1"/>
    </xf>
    <xf numFmtId="0" fontId="28" fillId="0" borderId="22" xfId="0" applyFont="1" applyBorder="1" applyAlignment="1">
      <alignment horizontal="center" vertical="center" wrapText="1"/>
    </xf>
    <xf numFmtId="0" fontId="28" fillId="0" borderId="22" xfId="0" applyFont="1" applyBorder="1" applyAlignment="1">
      <alignment vertical="center" wrapText="1"/>
    </xf>
    <xf numFmtId="0" fontId="28" fillId="0" borderId="29" xfId="0" applyFont="1" applyBorder="1" applyAlignment="1">
      <alignment vertical="center" wrapText="1"/>
    </xf>
    <xf numFmtId="0" fontId="6" fillId="0" borderId="3" xfId="0" applyFont="1" applyBorder="1" applyAlignment="1">
      <alignment horizontal="justify" vertical="center" wrapText="1"/>
    </xf>
    <xf numFmtId="0" fontId="33" fillId="0" borderId="13" xfId="0" applyFont="1" applyBorder="1" applyAlignment="1">
      <alignment horizontal="justify" vertical="top" wrapText="1"/>
    </xf>
    <xf numFmtId="0" fontId="34" fillId="0" borderId="15" xfId="0" applyFont="1" applyBorder="1" applyAlignment="1">
      <alignment horizontal="justify" vertical="top" wrapText="1"/>
    </xf>
    <xf numFmtId="0" fontId="36" fillId="0" borderId="27" xfId="0" applyFont="1" applyBorder="1" applyAlignment="1">
      <alignment horizontal="center" vertical="top" wrapText="1"/>
    </xf>
    <xf numFmtId="0" fontId="36" fillId="0" borderId="15" xfId="0" applyFont="1" applyBorder="1" applyAlignment="1">
      <alignment horizontal="center" vertical="top" wrapText="1"/>
    </xf>
    <xf numFmtId="0" fontId="36" fillId="0" borderId="27" xfId="0" applyFont="1" applyBorder="1" applyAlignment="1">
      <alignment vertical="top" wrapText="1"/>
    </xf>
    <xf numFmtId="0" fontId="36" fillId="0" borderId="15" xfId="0" applyFont="1" applyBorder="1" applyAlignment="1">
      <alignment horizontal="justify" vertical="top" wrapText="1"/>
    </xf>
    <xf numFmtId="0" fontId="37" fillId="0" borderId="15" xfId="0" applyFont="1" applyBorder="1" applyAlignment="1">
      <alignment vertical="top" wrapText="1"/>
    </xf>
    <xf numFmtId="0" fontId="36" fillId="0" borderId="15" xfId="0" applyFont="1" applyBorder="1" applyAlignment="1">
      <alignment vertical="top" wrapText="1"/>
    </xf>
    <xf numFmtId="0" fontId="36" fillId="0" borderId="27" xfId="0" applyFont="1" applyBorder="1" applyAlignment="1">
      <alignment horizontal="justify" vertical="top" wrapText="1"/>
    </xf>
    <xf numFmtId="0" fontId="37" fillId="0" borderId="27" xfId="0" applyFont="1" applyBorder="1" applyAlignment="1">
      <alignment horizontal="justify" vertical="top" wrapText="1"/>
    </xf>
    <xf numFmtId="0" fontId="37" fillId="0" borderId="27" xfId="0" applyFont="1" applyBorder="1" applyAlignment="1">
      <alignment vertical="top" wrapText="1"/>
    </xf>
    <xf numFmtId="0" fontId="38" fillId="0" borderId="27" xfId="0" applyFont="1" applyBorder="1" applyAlignment="1">
      <alignment vertical="top" wrapText="1"/>
    </xf>
    <xf numFmtId="0" fontId="6" fillId="0" borderId="37" xfId="0" applyFont="1" applyBorder="1" applyAlignment="1">
      <alignment horizontal="justify" vertical="top" wrapText="1"/>
    </xf>
    <xf numFmtId="0" fontId="6" fillId="0" borderId="38" xfId="0" applyFont="1" applyBorder="1" applyAlignment="1">
      <alignment horizontal="justify" vertical="top" wrapText="1"/>
    </xf>
    <xf numFmtId="0" fontId="34" fillId="0" borderId="0" xfId="0" applyFont="1" applyBorder="1" applyAlignment="1">
      <alignment horizontal="center" vertical="top" wrapText="1"/>
    </xf>
    <xf numFmtId="0" fontId="33" fillId="0" borderId="11" xfId="0" applyFont="1" applyBorder="1" applyAlignment="1">
      <alignment horizontal="left" vertical="top" wrapText="1"/>
    </xf>
    <xf numFmtId="0" fontId="35" fillId="0" borderId="13" xfId="0" applyFont="1" applyBorder="1" applyAlignment="1">
      <alignment horizontal="left" vertical="top" wrapText="1"/>
    </xf>
    <xf numFmtId="0" fontId="33" fillId="0" borderId="11" xfId="0" applyFont="1" applyBorder="1" applyAlignment="1">
      <alignment horizontal="justify" vertical="top" wrapText="1"/>
    </xf>
    <xf numFmtId="0" fontId="2" fillId="0" borderId="27" xfId="0" applyFont="1" applyBorder="1" applyAlignment="1">
      <alignment vertical="top" wrapText="1"/>
    </xf>
    <xf numFmtId="0" fontId="39" fillId="0" borderId="11" xfId="0" applyFont="1" applyBorder="1" applyAlignment="1">
      <alignment horizontal="left" vertical="top" wrapText="1" indent="2"/>
    </xf>
    <xf numFmtId="0" fontId="6" fillId="0" borderId="3" xfId="0" applyFont="1" applyBorder="1" applyAlignment="1">
      <alignment horizontal="center" wrapText="1"/>
    </xf>
    <xf numFmtId="0" fontId="6" fillId="7" borderId="9" xfId="0" applyFont="1" applyFill="1" applyBorder="1" applyAlignment="1">
      <alignment horizontal="center" vertical="top" wrapText="1"/>
    </xf>
    <xf numFmtId="0" fontId="5" fillId="0" borderId="3" xfId="0" applyFont="1" applyBorder="1" applyAlignment="1">
      <alignment horizontal="center" vertical="top" wrapText="1"/>
    </xf>
    <xf numFmtId="0" fontId="6" fillId="0" borderId="3" xfId="0" applyFont="1" applyBorder="1" applyAlignment="1">
      <alignment horizontal="center" vertical="top" wrapText="1"/>
    </xf>
    <xf numFmtId="0" fontId="6" fillId="7" borderId="16" xfId="0" applyFont="1" applyFill="1" applyBorder="1" applyAlignment="1">
      <alignment horizontal="justify" vertical="top" wrapText="1"/>
    </xf>
    <xf numFmtId="0" fontId="2" fillId="0" borderId="27" xfId="0" applyFont="1" applyBorder="1" applyAlignment="1">
      <alignment horizontal="center" vertical="top" wrapText="1"/>
    </xf>
    <xf numFmtId="0" fontId="41" fillId="0" borderId="0" xfId="0" applyFont="1"/>
    <xf numFmtId="0" fontId="40" fillId="0" borderId="3" xfId="0" applyFont="1" applyBorder="1" applyAlignment="1">
      <alignment horizontal="center"/>
    </xf>
    <xf numFmtId="0" fontId="5" fillId="7" borderId="16" xfId="0" applyFont="1" applyFill="1" applyBorder="1" applyAlignment="1">
      <alignment horizontal="center" vertical="top" wrapText="1"/>
    </xf>
    <xf numFmtId="0" fontId="6" fillId="7" borderId="40" xfId="0" applyFont="1" applyFill="1" applyBorder="1" applyAlignment="1">
      <alignment horizontal="center" vertical="top" wrapText="1"/>
    </xf>
    <xf numFmtId="0" fontId="40" fillId="0" borderId="16" xfId="0" applyFont="1" applyBorder="1" applyAlignment="1">
      <alignment horizontal="center"/>
    </xf>
    <xf numFmtId="0" fontId="36" fillId="0" borderId="28" xfId="0" applyFont="1" applyBorder="1" applyAlignment="1">
      <alignment vertical="top" wrapText="1"/>
    </xf>
    <xf numFmtId="0" fontId="6" fillId="7" borderId="9" xfId="0" applyFont="1" applyFill="1" applyBorder="1" applyAlignment="1">
      <alignment horizontal="justify" vertical="top" wrapText="1"/>
    </xf>
    <xf numFmtId="0" fontId="40" fillId="0" borderId="9" xfId="0" applyFont="1" applyBorder="1" applyAlignment="1">
      <alignment horizontal="center"/>
    </xf>
    <xf numFmtId="0" fontId="5" fillId="7" borderId="36" xfId="0" applyFont="1" applyFill="1" applyBorder="1" applyAlignment="1">
      <alignment horizontal="justify" vertical="top" wrapText="1"/>
    </xf>
    <xf numFmtId="0" fontId="6" fillId="7" borderId="37" xfId="0" applyFont="1" applyFill="1" applyBorder="1" applyAlignment="1">
      <alignment horizontal="justify" vertical="top" wrapText="1"/>
    </xf>
    <xf numFmtId="0" fontId="40" fillId="0" borderId="38" xfId="0" applyFont="1" applyBorder="1" applyAlignment="1">
      <alignment horizontal="center"/>
    </xf>
    <xf numFmtId="0" fontId="5" fillId="7" borderId="36" xfId="0" applyFont="1" applyFill="1" applyBorder="1" applyAlignment="1">
      <alignment horizontal="center" vertical="top" wrapText="1"/>
    </xf>
    <xf numFmtId="0" fontId="5" fillId="7" borderId="37" xfId="0" applyFont="1" applyFill="1" applyBorder="1" applyAlignment="1">
      <alignment horizontal="center" vertical="top" wrapText="1"/>
    </xf>
    <xf numFmtId="0" fontId="5" fillId="7" borderId="38" xfId="0" applyFont="1" applyFill="1" applyBorder="1" applyAlignment="1">
      <alignment horizontal="center" vertical="top" wrapText="1"/>
    </xf>
    <xf numFmtId="0" fontId="36" fillId="0" borderId="3" xfId="0" applyFont="1" applyBorder="1" applyAlignment="1">
      <alignment vertical="top" wrapText="1"/>
    </xf>
    <xf numFmtId="0" fontId="36" fillId="0" borderId="9" xfId="0" applyFont="1" applyBorder="1" applyAlignment="1">
      <alignment vertical="top" wrapText="1"/>
    </xf>
    <xf numFmtId="0" fontId="5" fillId="7" borderId="21" xfId="0" applyFont="1" applyFill="1" applyBorder="1" applyAlignment="1">
      <alignment horizontal="justify" vertical="top" wrapText="1"/>
    </xf>
    <xf numFmtId="0" fontId="6" fillId="7" borderId="42" xfId="0" applyFont="1" applyFill="1" applyBorder="1" applyAlignment="1">
      <alignment horizontal="justify" vertical="top" wrapText="1"/>
    </xf>
    <xf numFmtId="0" fontId="6" fillId="7" borderId="43" xfId="0" applyFont="1" applyFill="1" applyBorder="1" applyAlignment="1">
      <alignment horizontal="justify" vertical="top" wrapText="1"/>
    </xf>
    <xf numFmtId="0" fontId="6" fillId="7" borderId="20" xfId="0" applyFont="1" applyFill="1" applyBorder="1" applyAlignment="1">
      <alignment horizontal="justify" vertical="top" wrapText="1"/>
    </xf>
    <xf numFmtId="0" fontId="40" fillId="0" borderId="20" xfId="0" applyFont="1" applyBorder="1" applyAlignment="1">
      <alignment horizontal="center"/>
    </xf>
    <xf numFmtId="0" fontId="0" fillId="0" borderId="3" xfId="0" applyBorder="1"/>
    <xf numFmtId="0" fontId="0" fillId="0" borderId="0" xfId="0" applyBorder="1"/>
    <xf numFmtId="0" fontId="36" fillId="0" borderId="13" xfId="0" applyFont="1" applyBorder="1" applyAlignment="1">
      <alignment vertical="top" wrapText="1"/>
    </xf>
    <xf numFmtId="0" fontId="40" fillId="0" borderId="9" xfId="0" applyFont="1" applyBorder="1" applyAlignment="1">
      <alignment horizontal="center" vertical="top"/>
    </xf>
    <xf numFmtId="0" fontId="40" fillId="0" borderId="20" xfId="0" applyFont="1" applyBorder="1" applyAlignment="1">
      <alignment horizontal="center" vertical="top"/>
    </xf>
    <xf numFmtId="0" fontId="6" fillId="7" borderId="17" xfId="0" applyFont="1" applyFill="1" applyBorder="1" applyAlignment="1">
      <alignment horizontal="center" vertical="top" wrapText="1"/>
    </xf>
    <xf numFmtId="0" fontId="36" fillId="0" borderId="16" xfId="0" applyFont="1" applyBorder="1" applyAlignment="1">
      <alignment vertical="top" wrapText="1"/>
    </xf>
    <xf numFmtId="0" fontId="40" fillId="0" borderId="37" xfId="0" applyFont="1" applyBorder="1" applyAlignment="1">
      <alignment horizontal="center"/>
    </xf>
    <xf numFmtId="0" fontId="37" fillId="0" borderId="36" xfId="0" applyFont="1" applyBorder="1" applyAlignment="1">
      <alignment vertical="top" wrapText="1"/>
    </xf>
    <xf numFmtId="0" fontId="6" fillId="7" borderId="44" xfId="0" applyFont="1" applyFill="1" applyBorder="1" applyAlignment="1">
      <alignment horizontal="justify" vertical="top" wrapText="1"/>
    </xf>
    <xf numFmtId="0" fontId="36" fillId="0" borderId="20" xfId="0" applyFont="1" applyBorder="1" applyAlignment="1">
      <alignment vertical="top" wrapText="1"/>
    </xf>
    <xf numFmtId="0" fontId="6" fillId="7" borderId="44" xfId="0" quotePrefix="1" applyFont="1" applyFill="1" applyBorder="1" applyAlignment="1">
      <alignment horizontal="justify" vertical="top" wrapText="1"/>
    </xf>
    <xf numFmtId="0" fontId="40" fillId="0" borderId="16" xfId="0" applyFont="1" applyBorder="1" applyAlignment="1">
      <alignment horizontal="center" vertical="top"/>
    </xf>
    <xf numFmtId="0" fontId="6" fillId="7" borderId="45" xfId="0" applyFont="1" applyFill="1" applyBorder="1" applyAlignment="1">
      <alignment horizontal="justify" vertical="top" wrapText="1"/>
    </xf>
    <xf numFmtId="0" fontId="40" fillId="0" borderId="37" xfId="0" applyFont="1" applyBorder="1" applyAlignment="1">
      <alignment horizontal="center" vertical="top"/>
    </xf>
    <xf numFmtId="0" fontId="2" fillId="0" borderId="21" xfId="0" applyFont="1" applyBorder="1"/>
    <xf numFmtId="0" fontId="2" fillId="0" borderId="22" xfId="0" applyFont="1" applyBorder="1" applyAlignment="1">
      <alignment horizontal="center"/>
    </xf>
    <xf numFmtId="0" fontId="6" fillId="7" borderId="27" xfId="0" applyFont="1" applyFill="1" applyBorder="1" applyAlignment="1">
      <alignment horizontal="justify" vertical="top" wrapText="1"/>
    </xf>
    <xf numFmtId="0" fontId="6" fillId="7" borderId="21" xfId="0" applyFont="1" applyFill="1" applyBorder="1" applyAlignment="1">
      <alignment horizontal="justify" vertical="top" wrapText="1"/>
    </xf>
    <xf numFmtId="0" fontId="42" fillId="0" borderId="21" xfId="0" applyFont="1" applyBorder="1" applyAlignment="1">
      <alignment horizontal="left"/>
    </xf>
    <xf numFmtId="0" fontId="2" fillId="0" borderId="3" xfId="0" applyFont="1" applyBorder="1" applyAlignment="1">
      <alignment horizontal="center" vertical="top" wrapText="1"/>
    </xf>
    <xf numFmtId="0" fontId="2" fillId="0" borderId="27" xfId="0" applyFont="1" applyBorder="1" applyAlignment="1">
      <alignment vertical="top" wrapText="1"/>
    </xf>
    <xf numFmtId="0" fontId="2" fillId="0" borderId="27" xfId="0" applyFont="1" applyBorder="1" applyAlignment="1">
      <alignment horizontal="justify" vertical="top" wrapText="1"/>
    </xf>
    <xf numFmtId="0" fontId="2" fillId="0" borderId="27" xfId="0" applyFont="1" applyBorder="1" applyAlignment="1">
      <alignment horizontal="center" vertical="top" wrapText="1"/>
    </xf>
    <xf numFmtId="0" fontId="43" fillId="0" borderId="3" xfId="0" applyFont="1" applyBorder="1" applyAlignment="1">
      <alignment horizontal="center" vertical="center" wrapText="1"/>
    </xf>
    <xf numFmtId="0" fontId="43" fillId="0" borderId="3" xfId="0" applyFont="1" applyFill="1" applyBorder="1" applyAlignment="1">
      <alignment horizontal="center" vertical="center" wrapText="1"/>
    </xf>
    <xf numFmtId="0" fontId="43" fillId="0" borderId="3" xfId="0" applyFont="1" applyBorder="1" applyAlignment="1">
      <alignment horizontal="center" vertical="center"/>
    </xf>
    <xf numFmtId="0" fontId="43" fillId="0" borderId="48" xfId="0" applyFont="1" applyFill="1" applyBorder="1" applyAlignment="1">
      <alignment horizontal="center" vertical="center" wrapText="1"/>
    </xf>
    <xf numFmtId="0" fontId="43" fillId="0" borderId="16" xfId="0" applyFont="1" applyBorder="1" applyAlignment="1">
      <alignment horizontal="center" vertical="center" wrapText="1"/>
    </xf>
    <xf numFmtId="0" fontId="43" fillId="0" borderId="5"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43" fillId="0" borderId="5" xfId="0" applyFont="1" applyBorder="1" applyAlignment="1">
      <alignment horizontal="center" vertical="center" wrapText="1"/>
    </xf>
    <xf numFmtId="0" fontId="43" fillId="0" borderId="48" xfId="0" applyFont="1" applyBorder="1" applyAlignment="1">
      <alignment horizontal="center" vertical="center" wrapText="1"/>
    </xf>
    <xf numFmtId="0" fontId="43" fillId="0" borderId="9" xfId="0" applyFont="1" applyFill="1" applyBorder="1" applyAlignment="1">
      <alignment horizontal="center" vertical="center" wrapText="1"/>
    </xf>
    <xf numFmtId="0" fontId="43" fillId="0" borderId="16" xfId="0" applyFont="1" applyBorder="1" applyAlignment="1">
      <alignment horizontal="center" vertical="center"/>
    </xf>
    <xf numFmtId="0" fontId="43" fillId="0" borderId="9" xfId="0" applyFont="1" applyBorder="1" applyAlignment="1">
      <alignment horizontal="center" vertical="center" wrapText="1"/>
    </xf>
    <xf numFmtId="0" fontId="43" fillId="0" borderId="5" xfId="0" applyFont="1" applyBorder="1" applyAlignment="1">
      <alignment horizontal="center" vertical="center"/>
    </xf>
    <xf numFmtId="0" fontId="43" fillId="0" borderId="9" xfId="0" applyFont="1" applyBorder="1" applyAlignment="1">
      <alignment horizontal="center" vertical="center"/>
    </xf>
    <xf numFmtId="0" fontId="2" fillId="0" borderId="27" xfId="0" applyFont="1" applyBorder="1" applyAlignment="1">
      <alignment horizontal="center" vertical="top" wrapText="1"/>
    </xf>
    <xf numFmtId="0" fontId="2" fillId="0" borderId="27" xfId="0" applyFont="1" applyBorder="1" applyAlignment="1">
      <alignment vertical="top" wrapText="1"/>
    </xf>
    <xf numFmtId="0" fontId="44" fillId="0" borderId="16" xfId="0" applyFont="1" applyBorder="1" applyAlignment="1">
      <alignment horizontal="center" wrapText="1"/>
    </xf>
    <xf numFmtId="0" fontId="36" fillId="0" borderId="4" xfId="0" applyFont="1" applyBorder="1" applyAlignment="1">
      <alignment vertical="top" wrapText="1"/>
    </xf>
    <xf numFmtId="0" fontId="36" fillId="0" borderId="5" xfId="0" applyFont="1" applyBorder="1" applyAlignment="1">
      <alignment vertical="top" wrapText="1"/>
    </xf>
    <xf numFmtId="0" fontId="45" fillId="0" borderId="5" xfId="0" applyFont="1" applyBorder="1" applyAlignment="1">
      <alignment vertical="center" wrapText="1"/>
    </xf>
    <xf numFmtId="0" fontId="36" fillId="0" borderId="5" xfId="0" applyFont="1" applyBorder="1" applyAlignment="1">
      <alignment horizontal="center" vertical="top" wrapText="1"/>
    </xf>
    <xf numFmtId="0" fontId="36" fillId="0" borderId="6" xfId="0" applyFont="1" applyBorder="1" applyAlignment="1">
      <alignment horizontal="center" vertical="top" wrapText="1"/>
    </xf>
    <xf numFmtId="0" fontId="36" fillId="0" borderId="7" xfId="0" applyFont="1" applyBorder="1" applyAlignment="1">
      <alignment vertical="top" wrapText="1"/>
    </xf>
    <xf numFmtId="0" fontId="45" fillId="0" borderId="3" xfId="0" applyFont="1" applyBorder="1" applyAlignment="1">
      <alignment vertical="center" wrapText="1"/>
    </xf>
    <xf numFmtId="0" fontId="46" fillId="0" borderId="3" xfId="0" applyFont="1" applyBorder="1" applyAlignment="1">
      <alignment horizontal="center"/>
    </xf>
    <xf numFmtId="0" fontId="46" fillId="0" borderId="46" xfId="0" applyFont="1" applyBorder="1" applyAlignment="1">
      <alignment horizontal="center"/>
    </xf>
    <xf numFmtId="0" fontId="36" fillId="0" borderId="3" xfId="0" applyFont="1" applyBorder="1" applyAlignment="1">
      <alignment horizontal="center" vertical="top" wrapText="1"/>
    </xf>
    <xf numFmtId="0" fontId="36" fillId="0" borderId="46" xfId="0" applyFont="1" applyBorder="1" applyAlignment="1">
      <alignment horizontal="center" vertical="top" wrapText="1"/>
    </xf>
    <xf numFmtId="0" fontId="36" fillId="0" borderId="50" xfId="0" applyFont="1" applyBorder="1" applyAlignment="1">
      <alignment vertical="top" wrapText="1"/>
    </xf>
    <xf numFmtId="0" fontId="45" fillId="0" borderId="16" xfId="0" applyFont="1" applyBorder="1" applyAlignment="1">
      <alignment vertical="center" wrapText="1"/>
    </xf>
    <xf numFmtId="0" fontId="36" fillId="0" borderId="16" xfId="0" applyFont="1" applyBorder="1" applyAlignment="1">
      <alignment horizontal="center" vertical="top" wrapText="1"/>
    </xf>
    <xf numFmtId="0" fontId="36" fillId="0" borderId="51" xfId="0" applyFont="1" applyBorder="1" applyAlignment="1">
      <alignment horizontal="center" vertical="top" wrapText="1"/>
    </xf>
    <xf numFmtId="0" fontId="36" fillId="0" borderId="5" xfId="0" applyFont="1" applyBorder="1" applyAlignment="1">
      <alignment horizontal="justify" vertical="top" wrapText="1"/>
    </xf>
    <xf numFmtId="0" fontId="36" fillId="0" borderId="3" xfId="0" applyFont="1" applyBorder="1" applyAlignment="1">
      <alignment horizontal="justify" vertical="top" wrapText="1"/>
    </xf>
    <xf numFmtId="0" fontId="47" fillId="0" borderId="3" xfId="0" applyFont="1" applyBorder="1" applyAlignment="1">
      <alignment vertical="center" wrapText="1"/>
    </xf>
    <xf numFmtId="0" fontId="36" fillId="0" borderId="47" xfId="0" applyFont="1" applyBorder="1" applyAlignment="1">
      <alignment vertical="top" wrapText="1"/>
    </xf>
    <xf numFmtId="0" fontId="36" fillId="0" borderId="48" xfId="0" applyFont="1" applyBorder="1" applyAlignment="1">
      <alignment vertical="top" wrapText="1"/>
    </xf>
    <xf numFmtId="0" fontId="45" fillId="0" borderId="48" xfId="0" applyFont="1" applyBorder="1" applyAlignment="1">
      <alignment vertical="center" wrapText="1"/>
    </xf>
    <xf numFmtId="0" fontId="36" fillId="0" borderId="48" xfId="0" applyFont="1" applyBorder="1" applyAlignment="1">
      <alignment horizontal="center" vertical="top" wrapText="1"/>
    </xf>
    <xf numFmtId="0" fontId="36" fillId="0" borderId="49" xfId="0" applyFont="1" applyBorder="1" applyAlignment="1">
      <alignment horizontal="center" vertical="top" wrapText="1"/>
    </xf>
    <xf numFmtId="0" fontId="36" fillId="0" borderId="8" xfId="0" applyFont="1" applyBorder="1" applyAlignment="1">
      <alignment vertical="top" wrapText="1"/>
    </xf>
    <xf numFmtId="0" fontId="45" fillId="0" borderId="48" xfId="0" applyFont="1" applyBorder="1" applyAlignment="1">
      <alignment horizontal="center" vertical="center"/>
    </xf>
    <xf numFmtId="0" fontId="45" fillId="0" borderId="48" xfId="0" applyFont="1" applyBorder="1" applyAlignment="1">
      <alignment vertical="center"/>
    </xf>
    <xf numFmtId="0" fontId="36" fillId="0" borderId="9" xfId="0" applyFont="1" applyBorder="1" applyAlignment="1">
      <alignment horizontal="justify" vertical="top" wrapText="1"/>
    </xf>
    <xf numFmtId="0" fontId="45" fillId="0" borderId="9" xfId="0" applyFont="1" applyBorder="1" applyAlignment="1">
      <alignment horizontal="center" vertical="center" wrapText="1"/>
    </xf>
    <xf numFmtId="0" fontId="45" fillId="0" borderId="9" xfId="0" applyFont="1" applyBorder="1" applyAlignment="1">
      <alignment vertical="center" wrapText="1"/>
    </xf>
    <xf numFmtId="0" fontId="36" fillId="0" borderId="9" xfId="0" applyFont="1" applyBorder="1" applyAlignment="1">
      <alignment horizontal="center" vertical="top" wrapText="1"/>
    </xf>
    <xf numFmtId="0" fontId="36" fillId="0" borderId="52" xfId="0" applyFont="1" applyBorder="1" applyAlignment="1">
      <alignment horizontal="center" vertical="top" wrapText="1"/>
    </xf>
    <xf numFmtId="0" fontId="45" fillId="0" borderId="3" xfId="0" applyFont="1" applyBorder="1" applyAlignment="1">
      <alignment horizontal="center" vertical="center" wrapText="1"/>
    </xf>
    <xf numFmtId="0" fontId="36" fillId="0" borderId="48" xfId="0" applyFont="1" applyBorder="1" applyAlignment="1">
      <alignment horizontal="justify" vertical="top" wrapText="1"/>
    </xf>
    <xf numFmtId="0" fontId="45" fillId="0" borderId="3" xfId="0" applyFont="1" applyBorder="1" applyAlignment="1">
      <alignment vertical="center"/>
    </xf>
    <xf numFmtId="0" fontId="36" fillId="0" borderId="16" xfId="0" applyFont="1" applyBorder="1" applyAlignment="1">
      <alignment horizontal="justify" vertical="top" wrapText="1"/>
    </xf>
    <xf numFmtId="0" fontId="47" fillId="0" borderId="48" xfId="0" applyFont="1" applyBorder="1" applyAlignment="1">
      <alignment vertical="center" wrapText="1"/>
    </xf>
    <xf numFmtId="0" fontId="36" fillId="0" borderId="9" xfId="0" applyFont="1" applyBorder="1" applyAlignment="1">
      <alignment vertical="center" wrapText="1"/>
    </xf>
    <xf numFmtId="0" fontId="45" fillId="0" borderId="9" xfId="0" applyFont="1" applyBorder="1" applyAlignment="1">
      <alignment vertical="center"/>
    </xf>
    <xf numFmtId="0" fontId="36" fillId="0" borderId="3" xfId="0" applyFont="1" applyBorder="1" applyAlignment="1">
      <alignment vertical="center" wrapText="1"/>
    </xf>
    <xf numFmtId="0" fontId="45" fillId="0" borderId="5" xfId="0" applyFont="1" applyBorder="1" applyAlignment="1">
      <alignment vertical="center"/>
    </xf>
    <xf numFmtId="0" fontId="45" fillId="0" borderId="5" xfId="0" applyFont="1" applyBorder="1" applyAlignment="1">
      <alignment horizontal="center" vertical="center" wrapText="1"/>
    </xf>
    <xf numFmtId="0" fontId="45" fillId="0" borderId="16" xfId="0" applyFont="1" applyBorder="1" applyAlignment="1">
      <alignment vertical="center"/>
    </xf>
    <xf numFmtId="0" fontId="45" fillId="0" borderId="16" xfId="0" applyFont="1" applyBorder="1" applyAlignment="1">
      <alignment horizontal="center" vertical="center" wrapText="1"/>
    </xf>
    <xf numFmtId="0" fontId="36" fillId="0" borderId="5" xfId="0" applyFont="1" applyBorder="1" applyAlignment="1">
      <alignment vertical="center" wrapText="1"/>
    </xf>
    <xf numFmtId="0" fontId="36" fillId="0" borderId="5" xfId="0" applyFont="1" applyBorder="1" applyAlignment="1">
      <alignment horizontal="justify" vertical="center" wrapText="1"/>
    </xf>
    <xf numFmtId="0" fontId="36" fillId="0" borderId="3" xfId="0" applyFont="1" applyBorder="1" applyAlignment="1">
      <alignment horizontal="justify" vertical="center" wrapText="1"/>
    </xf>
    <xf numFmtId="0" fontId="36" fillId="0" borderId="48" xfId="0" applyFont="1" applyBorder="1" applyAlignment="1">
      <alignment vertical="center" wrapText="1"/>
    </xf>
    <xf numFmtId="0" fontId="39" fillId="0" borderId="11" xfId="0" applyFont="1" applyBorder="1" applyAlignment="1">
      <alignment vertical="top" wrapText="1"/>
    </xf>
    <xf numFmtId="0" fontId="39" fillId="0" borderId="27" xfId="0" applyFont="1" applyBorder="1" applyAlignment="1">
      <alignment vertical="top" wrapText="1"/>
    </xf>
    <xf numFmtId="0" fontId="6" fillId="7" borderId="0" xfId="0" applyFont="1" applyFill="1" applyBorder="1" applyAlignment="1">
      <alignment vertical="top" wrapText="1"/>
    </xf>
    <xf numFmtId="0" fontId="2" fillId="0" borderId="0" xfId="0" applyFont="1" applyBorder="1" applyAlignment="1">
      <alignment vertical="top" wrapText="1"/>
    </xf>
    <xf numFmtId="0" fontId="2" fillId="0" borderId="0" xfId="0" applyFont="1" applyBorder="1" applyAlignment="1">
      <alignment horizontal="center" vertical="top" wrapText="1"/>
    </xf>
    <xf numFmtId="0" fontId="39" fillId="0" borderId="0" xfId="0" applyFont="1" applyBorder="1" applyAlignment="1">
      <alignment vertical="top" wrapText="1"/>
    </xf>
    <xf numFmtId="0" fontId="6" fillId="7" borderId="16" xfId="0" applyFont="1" applyFill="1" applyBorder="1" applyAlignment="1">
      <alignment horizontal="center" wrapText="1"/>
    </xf>
    <xf numFmtId="0" fontId="6" fillId="7" borderId="28" xfId="0" applyFont="1" applyFill="1" applyBorder="1" applyAlignment="1">
      <alignment vertical="top" wrapText="1"/>
    </xf>
    <xf numFmtId="0" fontId="6" fillId="7" borderId="28" xfId="0" applyFont="1" applyFill="1" applyBorder="1" applyAlignment="1">
      <alignment horizontal="center" vertical="top" wrapText="1"/>
    </xf>
    <xf numFmtId="0" fontId="6" fillId="7" borderId="53" xfId="0" applyFont="1" applyFill="1" applyBorder="1" applyAlignment="1">
      <alignment vertical="top" wrapText="1"/>
    </xf>
    <xf numFmtId="0" fontId="6" fillId="7" borderId="21" xfId="0" applyFont="1" applyFill="1" applyBorder="1" applyAlignment="1">
      <alignment vertical="top" wrapText="1"/>
    </xf>
    <xf numFmtId="0" fontId="6" fillId="7" borderId="21" xfId="0" applyFont="1" applyFill="1" applyBorder="1" applyAlignment="1">
      <alignment horizontal="center" vertical="top" wrapText="1"/>
    </xf>
    <xf numFmtId="0" fontId="6" fillId="7" borderId="3" xfId="0" applyFont="1" applyFill="1" applyBorder="1" applyAlignment="1">
      <alignment horizontal="center" vertical="top" wrapText="1"/>
    </xf>
    <xf numFmtId="0" fontId="6" fillId="0" borderId="0" xfId="0" applyFont="1" applyAlignment="1">
      <alignment horizontal="justify" vertical="top"/>
    </xf>
    <xf numFmtId="0" fontId="6" fillId="0" borderId="0" xfId="0" applyFont="1" applyAlignment="1">
      <alignment horizontal="left" vertical="top" wrapText="1"/>
    </xf>
    <xf numFmtId="0" fontId="6" fillId="0" borderId="0" xfId="0" applyFont="1" applyBorder="1" applyAlignment="1">
      <alignment vertical="top" wrapText="1"/>
    </xf>
    <xf numFmtId="0" fontId="6" fillId="0" borderId="0" xfId="0" applyFont="1" applyAlignment="1">
      <alignment vertical="top" wrapText="1"/>
    </xf>
    <xf numFmtId="0" fontId="6" fillId="0" borderId="16" xfId="0" applyFont="1" applyBorder="1" applyAlignment="1">
      <alignment horizontal="justify" vertical="top"/>
    </xf>
    <xf numFmtId="0" fontId="6" fillId="0" borderId="9" xfId="0" applyFont="1" applyBorder="1" applyAlignment="1">
      <alignment vertical="top"/>
    </xf>
    <xf numFmtId="0" fontId="6" fillId="0" borderId="3" xfId="0" applyFont="1" applyBorder="1" applyAlignment="1">
      <alignment horizontal="justify" vertical="top"/>
    </xf>
    <xf numFmtId="0" fontId="6" fillId="7" borderId="3" xfId="0" applyFont="1" applyFill="1" applyBorder="1" applyAlignment="1">
      <alignment vertical="top" wrapText="1"/>
    </xf>
    <xf numFmtId="0" fontId="6" fillId="7" borderId="3" xfId="0" applyFont="1" applyFill="1" applyBorder="1" applyAlignment="1">
      <alignment horizontal="left" vertical="top" wrapText="1"/>
    </xf>
    <xf numFmtId="49" fontId="6" fillId="7" borderId="3" xfId="0" applyNumberFormat="1" applyFont="1" applyFill="1" applyBorder="1" applyAlignment="1">
      <alignment horizontal="center" vertical="top" wrapText="1"/>
    </xf>
    <xf numFmtId="0" fontId="6" fillId="7" borderId="3" xfId="0" applyFont="1" applyFill="1" applyBorder="1" applyAlignment="1">
      <alignment horizontal="center"/>
    </xf>
    <xf numFmtId="0" fontId="0" fillId="0" borderId="13" xfId="0" applyBorder="1"/>
    <xf numFmtId="0" fontId="8" fillId="0" borderId="12" xfId="0" applyFont="1" applyBorder="1" applyAlignment="1">
      <alignment horizontal="center"/>
    </xf>
    <xf numFmtId="0" fontId="8" fillId="0" borderId="0" xfId="0" applyFont="1" applyBorder="1" applyAlignment="1">
      <alignment horizontal="center"/>
    </xf>
    <xf numFmtId="0" fontId="8" fillId="0" borderId="13" xfId="0" applyFont="1" applyBorder="1" applyAlignment="1">
      <alignment horizontal="center"/>
    </xf>
    <xf numFmtId="0" fontId="9" fillId="0" borderId="12"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11" fillId="0" borderId="12" xfId="0" applyFont="1" applyBorder="1" applyAlignment="1">
      <alignment horizontal="center"/>
    </xf>
    <xf numFmtId="0" fontId="11" fillId="0" borderId="0" xfId="0" applyFont="1" applyBorder="1" applyAlignment="1">
      <alignment horizontal="center"/>
    </xf>
    <xf numFmtId="0" fontId="11" fillId="0" borderId="13" xfId="0" applyFont="1" applyBorder="1" applyAlignment="1">
      <alignment horizontal="center"/>
    </xf>
    <xf numFmtId="0" fontId="12" fillId="0" borderId="12" xfId="0" applyFont="1" applyBorder="1" applyAlignment="1">
      <alignment horizontal="right"/>
    </xf>
    <xf numFmtId="0" fontId="12" fillId="0" borderId="0" xfId="0" applyFont="1" applyBorder="1" applyAlignment="1">
      <alignment horizontal="right"/>
    </xf>
    <xf numFmtId="0" fontId="12" fillId="0" borderId="0" xfId="0" applyFont="1" applyBorder="1" applyAlignment="1" applyProtection="1">
      <alignment horizontal="left"/>
      <protection locked="0"/>
    </xf>
    <xf numFmtId="0" fontId="10" fillId="0" borderId="12" xfId="0" applyFont="1" applyBorder="1" applyAlignment="1">
      <alignment horizontal="center"/>
    </xf>
    <xf numFmtId="0" fontId="10" fillId="0" borderId="0" xfId="0" applyFont="1" applyBorder="1" applyAlignment="1">
      <alignment horizontal="center"/>
    </xf>
    <xf numFmtId="0" fontId="10" fillId="0" borderId="13" xfId="0" applyFont="1" applyBorder="1" applyAlignment="1">
      <alignment horizontal="center"/>
    </xf>
    <xf numFmtId="0" fontId="27"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5" fillId="3" borderId="3" xfId="0" applyFont="1" applyFill="1" applyBorder="1" applyAlignment="1">
      <alignment horizontal="center" vertical="center" wrapText="1"/>
    </xf>
    <xf numFmtId="0" fontId="6" fillId="0" borderId="0" xfId="0" applyFont="1" applyAlignment="1" applyProtection="1">
      <alignment horizontal="left" vertical="top" wrapText="1"/>
    </xf>
    <xf numFmtId="0" fontId="6" fillId="0" borderId="0" xfId="0" applyFont="1" applyAlignment="1" applyProtection="1">
      <alignment horizontal="left" vertical="top"/>
    </xf>
    <xf numFmtId="0" fontId="6" fillId="0" borderId="0" xfId="0" applyFont="1" applyBorder="1" applyAlignment="1" applyProtection="1">
      <alignment horizontal="left" vertical="top"/>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0" xfId="0" applyFont="1" applyBorder="1" applyAlignment="1" applyProtection="1">
      <alignment horizontal="left" vertical="top" wrapText="1"/>
    </xf>
    <xf numFmtId="0" fontId="6" fillId="0" borderId="0" xfId="0" applyFont="1" applyAlignment="1">
      <alignment horizontal="left"/>
    </xf>
    <xf numFmtId="0" fontId="5" fillId="6" borderId="3" xfId="0" applyFont="1" applyFill="1" applyBorder="1" applyAlignment="1">
      <alignment horizontal="center" vertical="center" wrapText="1"/>
    </xf>
    <xf numFmtId="0" fontId="6" fillId="0" borderId="3" xfId="0" applyFont="1" applyBorder="1" applyAlignment="1">
      <alignment horizontal="center" wrapText="1"/>
    </xf>
    <xf numFmtId="0" fontId="5" fillId="8" borderId="3" xfId="0" applyFont="1" applyFill="1" applyBorder="1" applyAlignment="1">
      <alignment horizontal="center" vertical="center" wrapText="1"/>
    </xf>
    <xf numFmtId="0" fontId="5" fillId="8" borderId="3" xfId="0" applyFont="1" applyFill="1" applyBorder="1" applyAlignment="1">
      <alignment horizontal="center" vertical="top" wrapText="1"/>
    </xf>
    <xf numFmtId="0" fontId="2" fillId="0" borderId="27" xfId="0" applyFont="1" applyBorder="1" applyAlignment="1">
      <alignment horizontal="center" vertical="top" wrapText="1"/>
    </xf>
    <xf numFmtId="0" fontId="2" fillId="0" borderId="29" xfId="0" applyFont="1" applyBorder="1" applyAlignment="1">
      <alignment horizontal="center" vertical="top" wrapText="1"/>
    </xf>
    <xf numFmtId="0" fontId="2" fillId="0" borderId="27" xfId="0" applyFont="1" applyBorder="1" applyAlignment="1">
      <alignment vertical="top" wrapText="1"/>
    </xf>
    <xf numFmtId="0" fontId="2" fillId="0" borderId="29" xfId="0" applyFont="1" applyBorder="1" applyAlignment="1">
      <alignment vertical="top" wrapText="1"/>
    </xf>
    <xf numFmtId="0" fontId="2" fillId="0" borderId="27" xfId="0" applyFont="1" applyBorder="1" applyAlignment="1">
      <alignment horizontal="justify" vertical="top" wrapText="1"/>
    </xf>
    <xf numFmtId="0" fontId="2" fillId="0" borderId="29" xfId="0" applyFont="1" applyBorder="1" applyAlignment="1">
      <alignment horizontal="justify" vertical="top" wrapText="1"/>
    </xf>
    <xf numFmtId="0" fontId="2" fillId="0" borderId="28" xfId="0" applyFont="1" applyBorder="1" applyAlignment="1">
      <alignment horizontal="center" vertical="top" wrapText="1"/>
    </xf>
    <xf numFmtId="0" fontId="2" fillId="0" borderId="28" xfId="0" applyFont="1" applyBorder="1" applyAlignment="1">
      <alignment vertical="top" wrapText="1"/>
    </xf>
    <xf numFmtId="0" fontId="2" fillId="0" borderId="27" xfId="0" quotePrefix="1" applyFont="1" applyBorder="1" applyAlignment="1">
      <alignment horizontal="justify" vertical="top" wrapText="1"/>
    </xf>
    <xf numFmtId="0" fontId="2" fillId="0" borderId="28" xfId="0" applyFont="1" applyBorder="1" applyAlignment="1">
      <alignment horizontal="justify" vertical="top" wrapText="1"/>
    </xf>
    <xf numFmtId="0" fontId="29" fillId="0" borderId="27" xfId="0" quotePrefix="1" applyFont="1" applyBorder="1" applyAlignment="1">
      <alignment horizontal="justify" vertical="top" wrapText="1"/>
    </xf>
    <xf numFmtId="0" fontId="29" fillId="0" borderId="29" xfId="0" applyFont="1" applyBorder="1" applyAlignment="1">
      <alignment horizontal="justify" vertical="top" wrapText="1"/>
    </xf>
    <xf numFmtId="0" fontId="2" fillId="0" borderId="27" xfId="0" quotePrefix="1" applyFont="1" applyBorder="1" applyAlignment="1">
      <alignment horizontal="center" vertical="top" wrapText="1"/>
    </xf>
    <xf numFmtId="0" fontId="2" fillId="0" borderId="28" xfId="0" quotePrefix="1" applyFont="1" applyBorder="1" applyAlignment="1">
      <alignment horizontal="center" vertical="top" wrapText="1"/>
    </xf>
    <xf numFmtId="0" fontId="2" fillId="0" borderId="29" xfId="0" quotePrefix="1" applyFont="1" applyBorder="1" applyAlignment="1">
      <alignment horizontal="center" vertical="top"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28" xfId="0" quotePrefix="1" applyFont="1" applyBorder="1" applyAlignment="1">
      <alignment horizontal="justify" vertical="top" wrapText="1"/>
    </xf>
    <xf numFmtId="0" fontId="6" fillId="0" borderId="0" xfId="0" applyFont="1" applyAlignment="1">
      <alignment horizontal="left" wrapText="1"/>
    </xf>
    <xf numFmtId="0" fontId="5" fillId="4" borderId="3" xfId="0" applyFont="1" applyFill="1" applyBorder="1" applyAlignment="1">
      <alignment horizontal="center" vertical="center" wrapText="1"/>
    </xf>
    <xf numFmtId="0" fontId="20" fillId="4" borderId="3" xfId="0" applyFont="1" applyFill="1" applyBorder="1" applyAlignment="1">
      <alignment horizontal="center" vertical="center"/>
    </xf>
    <xf numFmtId="0" fontId="45" fillId="0" borderId="3" xfId="0" applyFont="1" applyBorder="1" applyAlignment="1">
      <alignment horizontal="center" vertical="center" wrapText="1"/>
    </xf>
    <xf numFmtId="0" fontId="48" fillId="0" borderId="3" xfId="0" applyFont="1" applyBorder="1" applyAlignment="1">
      <alignment vertical="center"/>
    </xf>
    <xf numFmtId="0" fontId="45" fillId="0" borderId="3" xfId="0" applyFont="1" applyBorder="1" applyAlignment="1">
      <alignment vertical="center" wrapText="1"/>
    </xf>
    <xf numFmtId="0" fontId="45" fillId="0" borderId="9" xfId="0" applyFont="1" applyBorder="1" applyAlignment="1">
      <alignment horizontal="center" vertical="center" wrapText="1"/>
    </xf>
    <xf numFmtId="0" fontId="45" fillId="0" borderId="9" xfId="0" applyFont="1" applyBorder="1" applyAlignment="1">
      <alignment vertical="center" wrapText="1"/>
    </xf>
    <xf numFmtId="0" fontId="43" fillId="12" borderId="9" xfId="0" applyFont="1" applyFill="1" applyBorder="1" applyAlignment="1">
      <alignment horizontal="center" vertical="center" wrapText="1"/>
    </xf>
    <xf numFmtId="0" fontId="43" fillId="12" borderId="52" xfId="0" applyFont="1" applyFill="1" applyBorder="1" applyAlignment="1">
      <alignment horizontal="center" vertical="center" wrapText="1"/>
    </xf>
    <xf numFmtId="0" fontId="43" fillId="12" borderId="48" xfId="0" applyFont="1" applyFill="1" applyBorder="1" applyAlignment="1">
      <alignment horizontal="center" vertical="center" wrapText="1"/>
    </xf>
    <xf numFmtId="0" fontId="43" fillId="12" borderId="49" xfId="0" applyFont="1" applyFill="1" applyBorder="1" applyAlignment="1">
      <alignment horizontal="center" vertical="center" wrapText="1"/>
    </xf>
    <xf numFmtId="0" fontId="45" fillId="0" borderId="5" xfId="0" applyFont="1" applyBorder="1" applyAlignment="1">
      <alignment horizontal="center" vertical="center" wrapText="1"/>
    </xf>
    <xf numFmtId="0" fontId="45" fillId="0" borderId="5" xfId="0" applyFont="1" applyBorder="1" applyAlignment="1">
      <alignment vertical="center" wrapText="1"/>
    </xf>
    <xf numFmtId="0" fontId="36" fillId="0" borderId="9" xfId="0" applyFont="1" applyBorder="1" applyAlignment="1">
      <alignment vertical="top" wrapText="1"/>
    </xf>
    <xf numFmtId="0" fontId="36" fillId="0" borderId="3" xfId="0" applyFont="1" applyBorder="1" applyAlignment="1">
      <alignment vertical="top" wrapText="1"/>
    </xf>
    <xf numFmtId="0" fontId="36" fillId="0" borderId="9" xfId="0" applyFont="1" applyBorder="1" applyAlignment="1">
      <alignment horizontal="justify" vertical="top" wrapText="1"/>
    </xf>
    <xf numFmtId="0" fontId="36" fillId="0" borderId="3" xfId="0" applyFont="1" applyBorder="1" applyAlignment="1">
      <alignment horizontal="justify" vertical="top" wrapText="1"/>
    </xf>
    <xf numFmtId="0" fontId="36" fillId="0" borderId="5" xfId="0" applyFont="1" applyBorder="1" applyAlignment="1">
      <alignment vertical="top" wrapText="1"/>
    </xf>
    <xf numFmtId="0" fontId="36" fillId="0" borderId="5" xfId="0" applyFont="1" applyBorder="1" applyAlignment="1">
      <alignment horizontal="justify" vertical="top" wrapText="1"/>
    </xf>
    <xf numFmtId="0" fontId="45" fillId="0" borderId="3" xfId="0" applyFont="1" applyBorder="1" applyAlignment="1">
      <alignment horizontal="center" vertical="center"/>
    </xf>
    <xf numFmtId="0" fontId="45" fillId="0" borderId="3" xfId="0" applyFont="1" applyBorder="1" applyAlignment="1">
      <alignment vertical="center"/>
    </xf>
    <xf numFmtId="0" fontId="45" fillId="0" borderId="5" xfId="0" applyFont="1" applyBorder="1" applyAlignment="1">
      <alignment horizontal="center" vertical="center"/>
    </xf>
    <xf numFmtId="0" fontId="45" fillId="0" borderId="5" xfId="0" applyFont="1" applyBorder="1" applyAlignment="1">
      <alignment vertical="center"/>
    </xf>
    <xf numFmtId="0" fontId="43" fillId="0" borderId="3" xfId="0" applyFont="1" applyFill="1" applyBorder="1" applyAlignment="1">
      <alignment horizontal="center" vertical="center" wrapText="1"/>
    </xf>
    <xf numFmtId="0" fontId="36" fillId="0" borderId="48" xfId="0" applyFont="1" applyBorder="1" applyAlignment="1">
      <alignment vertical="top" wrapText="1"/>
    </xf>
    <xf numFmtId="0" fontId="36" fillId="0" borderId="48" xfId="0" applyFont="1" applyBorder="1" applyAlignment="1">
      <alignment horizontal="justify" vertical="top" wrapText="1"/>
    </xf>
    <xf numFmtId="0" fontId="43" fillId="12" borderId="5" xfId="0" applyFont="1" applyFill="1" applyBorder="1" applyAlignment="1">
      <alignment horizontal="center" vertical="center" wrapText="1"/>
    </xf>
    <xf numFmtId="0" fontId="43" fillId="12" borderId="6" xfId="0" applyFont="1" applyFill="1" applyBorder="1" applyAlignment="1">
      <alignment horizontal="center" vertical="center" wrapText="1"/>
    </xf>
    <xf numFmtId="0" fontId="36" fillId="0" borderId="9" xfId="0" applyFont="1" applyBorder="1" applyAlignment="1">
      <alignment horizontal="center" vertical="top" wrapText="1"/>
    </xf>
    <xf numFmtId="0" fontId="36" fillId="0" borderId="3" xfId="0" applyFont="1" applyBorder="1" applyAlignment="1">
      <alignment horizontal="center" vertical="top" wrapText="1"/>
    </xf>
    <xf numFmtId="0" fontId="36" fillId="0" borderId="16" xfId="0" applyFont="1" applyBorder="1" applyAlignment="1">
      <alignment vertical="top" wrapText="1"/>
    </xf>
    <xf numFmtId="0" fontId="36" fillId="0" borderId="16" xfId="0" applyFont="1" applyBorder="1" applyAlignment="1">
      <alignment horizontal="justify" vertical="top" wrapText="1"/>
    </xf>
    <xf numFmtId="0" fontId="43" fillId="12" borderId="16" xfId="0" applyFont="1" applyFill="1" applyBorder="1" applyAlignment="1">
      <alignment horizontal="center" vertical="center" wrapText="1"/>
    </xf>
    <xf numFmtId="0" fontId="43" fillId="12" borderId="51" xfId="0" applyFont="1" applyFill="1" applyBorder="1" applyAlignment="1">
      <alignment horizontal="center" vertical="center" wrapText="1"/>
    </xf>
    <xf numFmtId="0" fontId="48" fillId="0" borderId="48" xfId="0" applyFont="1" applyBorder="1" applyAlignment="1">
      <alignment vertical="center"/>
    </xf>
    <xf numFmtId="0" fontId="44" fillId="3" borderId="3" xfId="0" applyFont="1" applyFill="1" applyBorder="1" applyAlignment="1">
      <alignment horizontal="center" vertical="center" wrapText="1"/>
    </xf>
    <xf numFmtId="0" fontId="44" fillId="3" borderId="16"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6" fillId="7" borderId="16" xfId="0" applyFont="1" applyFill="1" applyBorder="1" applyAlignment="1">
      <alignment horizontal="left" vertical="top" wrapText="1"/>
    </xf>
    <xf numFmtId="0" fontId="6" fillId="7" borderId="20" xfId="0" applyFont="1" applyFill="1" applyBorder="1" applyAlignment="1">
      <alignment horizontal="left" vertical="top" wrapText="1"/>
    </xf>
    <xf numFmtId="0" fontId="6" fillId="7" borderId="9" xfId="0" applyFont="1" applyFill="1" applyBorder="1" applyAlignment="1">
      <alignment horizontal="left" vertical="top" wrapText="1"/>
    </xf>
    <xf numFmtId="0" fontId="6" fillId="7" borderId="3" xfId="0" applyFont="1" applyFill="1" applyBorder="1" applyAlignment="1">
      <alignment horizontal="center" vertical="top" wrapText="1"/>
    </xf>
    <xf numFmtId="0" fontId="6" fillId="7" borderId="9" xfId="0" applyFont="1" applyFill="1" applyBorder="1" applyAlignment="1">
      <alignment horizontal="center" vertical="top" wrapText="1"/>
    </xf>
    <xf numFmtId="0" fontId="6" fillId="7" borderId="40" xfId="0" applyFont="1" applyFill="1" applyBorder="1" applyAlignment="1">
      <alignment horizontal="center" vertical="top" wrapText="1"/>
    </xf>
    <xf numFmtId="0" fontId="6" fillId="7" borderId="39" xfId="0" applyFont="1" applyFill="1" applyBorder="1" applyAlignment="1">
      <alignment horizontal="center" vertical="top" wrapText="1"/>
    </xf>
    <xf numFmtId="0" fontId="6" fillId="7" borderId="41" xfId="0" applyFont="1" applyFill="1" applyBorder="1" applyAlignment="1">
      <alignment horizontal="center" vertical="top" wrapText="1"/>
    </xf>
    <xf numFmtId="0" fontId="6" fillId="7" borderId="16" xfId="0" applyFont="1" applyFill="1" applyBorder="1" applyAlignment="1">
      <alignment horizontal="center" vertical="top" wrapText="1"/>
    </xf>
    <xf numFmtId="0" fontId="6" fillId="7" borderId="20" xfId="0" applyFont="1" applyFill="1" applyBorder="1" applyAlignment="1">
      <alignment horizontal="center" vertical="top" wrapText="1"/>
    </xf>
    <xf numFmtId="0" fontId="6" fillId="7" borderId="0" xfId="0" applyFont="1" applyFill="1" applyAlignment="1">
      <alignment horizontal="left"/>
    </xf>
    <xf numFmtId="0" fontId="5" fillId="3" borderId="3" xfId="0" applyFont="1" applyFill="1" applyBorder="1" applyAlignment="1">
      <alignment horizontal="center" vertical="top" wrapText="1"/>
    </xf>
    <xf numFmtId="0" fontId="5" fillId="3" borderId="3" xfId="0" applyFont="1" applyFill="1" applyBorder="1" applyAlignment="1">
      <alignment horizontal="center" wrapText="1"/>
    </xf>
    <xf numFmtId="0" fontId="5" fillId="0" borderId="3" xfId="0" applyFont="1" applyBorder="1" applyAlignment="1">
      <alignment horizontal="center" vertical="top" wrapText="1"/>
    </xf>
    <xf numFmtId="0" fontId="0" fillId="0" borderId="0" xfId="0" applyAlignment="1">
      <alignment horizontal="left"/>
    </xf>
    <xf numFmtId="0" fontId="6" fillId="0" borderId="3" xfId="0" applyFont="1" applyBorder="1" applyAlignment="1">
      <alignment horizontal="justify" wrapText="1"/>
    </xf>
    <xf numFmtId="0" fontId="6" fillId="0" borderId="36" xfId="0" applyFont="1" applyBorder="1" applyAlignment="1">
      <alignment horizontal="center" vertical="top" wrapText="1"/>
    </xf>
    <xf numFmtId="0" fontId="6" fillId="0" borderId="37" xfId="0" applyFont="1" applyBorder="1" applyAlignment="1">
      <alignment horizontal="center" vertical="top" wrapText="1"/>
    </xf>
    <xf numFmtId="0" fontId="6" fillId="4" borderId="3" xfId="0" applyFont="1" applyFill="1" applyBorder="1" applyAlignment="1">
      <alignment horizontal="center" vertical="center"/>
    </xf>
    <xf numFmtId="0" fontId="6" fillId="0" borderId="3" xfId="0" applyFont="1" applyBorder="1" applyAlignment="1">
      <alignment horizontal="center" vertical="top" wrapText="1"/>
    </xf>
    <xf numFmtId="0" fontId="33" fillId="0" borderId="27" xfId="0" applyFont="1" applyBorder="1" applyAlignment="1">
      <alignment horizontal="center" vertical="top" wrapText="1"/>
    </xf>
    <xf numFmtId="0" fontId="33" fillId="0" borderId="28" xfId="0" applyFont="1" applyBorder="1" applyAlignment="1">
      <alignment horizontal="center" vertical="top" wrapText="1"/>
    </xf>
    <xf numFmtId="0" fontId="33" fillId="0" borderId="29" xfId="0" applyFont="1" applyBorder="1" applyAlignment="1">
      <alignment horizontal="center" vertical="top" wrapText="1"/>
    </xf>
    <xf numFmtId="0" fontId="33" fillId="0" borderId="27" xfId="0" applyFont="1" applyBorder="1" applyAlignment="1">
      <alignment vertical="top" wrapText="1"/>
    </xf>
    <xf numFmtId="0" fontId="33" fillId="0" borderId="29" xfId="0" applyFont="1" applyBorder="1" applyAlignment="1">
      <alignment vertical="top" wrapText="1"/>
    </xf>
    <xf numFmtId="0" fontId="6" fillId="7" borderId="27" xfId="0" applyFont="1" applyFill="1" applyBorder="1" applyAlignment="1">
      <alignment horizontal="center" vertical="top" wrapText="1"/>
    </xf>
    <xf numFmtId="0" fontId="6" fillId="7" borderId="29" xfId="0" applyFont="1" applyFill="1" applyBorder="1" applyAlignment="1">
      <alignment horizontal="center" vertical="top" wrapText="1"/>
    </xf>
    <xf numFmtId="0" fontId="5" fillId="3" borderId="3" xfId="0" applyFont="1" applyFill="1" applyBorder="1" applyAlignment="1">
      <alignment horizontal="center" vertical="center"/>
    </xf>
  </cellXfs>
  <cellStyles count="1">
    <cellStyle name="Normal" xfId="0" builtinId="0"/>
  </cellStyles>
  <dxfs count="1">
    <dxf>
      <fill>
        <patternFill>
          <bgColor theme="5" tint="0.39994506668294322"/>
        </patternFill>
      </fill>
    </dxf>
  </dxfs>
  <tableStyles count="0" defaultTableStyle="TableStyleMedium9" defaultPivotStyle="PivotStyleLight16"/>
  <colors>
    <mruColors>
      <color rgb="FFB2B2B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71438</xdr:colOff>
      <xdr:row>22</xdr:row>
      <xdr:rowOff>191707</xdr:rowOff>
    </xdr:from>
    <xdr:to>
      <xdr:col>5</xdr:col>
      <xdr:colOff>278606</xdr:colOff>
      <xdr:row>27</xdr:row>
      <xdr:rowOff>259554</xdr:rowOff>
    </xdr:to>
    <xdr:pic>
      <xdr:nvPicPr>
        <xdr:cNvPr id="3" name="Picture 2" descr="Image result for universitas tridinanti">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5969" y="6097207"/>
          <a:ext cx="1397793" cy="1377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zoomScale="80" zoomScaleNormal="80" workbookViewId="0">
      <selection activeCell="A7" sqref="A7:I35"/>
    </sheetView>
  </sheetViews>
  <sheetFormatPr defaultColWidth="9.140625" defaultRowHeight="21" x14ac:dyDescent="0.35"/>
  <cols>
    <col min="1" max="2" width="9.140625" style="4"/>
    <col min="3" max="3" width="9.140625" style="4" customWidth="1"/>
    <col min="4" max="4" width="2.140625" style="4" bestFit="1" customWidth="1"/>
    <col min="5" max="5" width="17.85546875" style="4" customWidth="1"/>
    <col min="6" max="16384" width="9.140625" style="4"/>
  </cols>
  <sheetData>
    <row r="1" spans="1:9" x14ac:dyDescent="0.35">
      <c r="A1" s="1"/>
      <c r="B1" s="2"/>
      <c r="C1" s="2"/>
      <c r="D1" s="2"/>
      <c r="E1" s="2"/>
      <c r="F1" s="2"/>
      <c r="G1" s="2"/>
      <c r="H1" s="2"/>
      <c r="I1" s="3"/>
    </row>
    <row r="2" spans="1:9" x14ac:dyDescent="0.35">
      <c r="A2" s="5"/>
      <c r="B2" s="6"/>
      <c r="C2" s="6"/>
      <c r="D2" s="6"/>
      <c r="E2" s="6"/>
      <c r="F2" s="6"/>
      <c r="G2" s="6"/>
      <c r="H2" s="6"/>
      <c r="I2" s="7"/>
    </row>
    <row r="3" spans="1:9" x14ac:dyDescent="0.35">
      <c r="A3" s="5"/>
      <c r="B3" s="6"/>
      <c r="C3" s="6"/>
      <c r="D3" s="6"/>
      <c r="E3" s="6"/>
      <c r="F3" s="6"/>
      <c r="G3" s="6"/>
      <c r="H3" s="6"/>
      <c r="I3" s="7"/>
    </row>
    <row r="4" spans="1:9" x14ac:dyDescent="0.35">
      <c r="A4" s="5"/>
      <c r="B4" s="6"/>
      <c r="C4" s="6"/>
      <c r="D4" s="6"/>
      <c r="E4" s="6"/>
      <c r="F4" s="6"/>
      <c r="G4" s="6"/>
      <c r="H4" s="6"/>
      <c r="I4" s="7"/>
    </row>
    <row r="5" spans="1:9" x14ac:dyDescent="0.35">
      <c r="A5" s="5"/>
      <c r="B5" s="6"/>
      <c r="C5" s="6"/>
      <c r="D5" s="6"/>
      <c r="E5" s="6"/>
      <c r="F5" s="6"/>
      <c r="G5" s="6"/>
      <c r="H5" s="6"/>
      <c r="I5" s="7"/>
    </row>
    <row r="6" spans="1:9" ht="21.75" thickBot="1" x14ac:dyDescent="0.4">
      <c r="A6" s="384"/>
      <c r="B6" s="385"/>
      <c r="C6" s="385"/>
      <c r="D6" s="385"/>
      <c r="E6" s="385"/>
      <c r="F6" s="385"/>
      <c r="G6" s="385"/>
      <c r="H6" s="385"/>
      <c r="I6" s="386"/>
    </row>
    <row r="7" spans="1:9" x14ac:dyDescent="0.35">
      <c r="A7" s="1"/>
      <c r="B7" s="2"/>
      <c r="C7" s="2"/>
      <c r="D7" s="2"/>
      <c r="E7" s="2"/>
      <c r="F7" s="2"/>
      <c r="G7" s="2"/>
      <c r="H7" s="2"/>
      <c r="I7" s="3"/>
    </row>
    <row r="8" spans="1:9" s="8" customFormat="1" ht="31.5" x14ac:dyDescent="0.5">
      <c r="A8" s="390" t="s">
        <v>40</v>
      </c>
      <c r="B8" s="391"/>
      <c r="C8" s="391"/>
      <c r="D8" s="391"/>
      <c r="E8" s="391"/>
      <c r="F8" s="391"/>
      <c r="G8" s="391"/>
      <c r="H8" s="391"/>
      <c r="I8" s="392"/>
    </row>
    <row r="9" spans="1:9" x14ac:dyDescent="0.35">
      <c r="A9" s="378" t="s">
        <v>346</v>
      </c>
      <c r="B9" s="379"/>
      <c r="C9" s="379"/>
      <c r="D9" s="379"/>
      <c r="E9" s="379"/>
      <c r="F9" s="379"/>
      <c r="G9" s="379"/>
      <c r="H9" s="379"/>
      <c r="I9" s="380"/>
    </row>
    <row r="10" spans="1:9" x14ac:dyDescent="0.35">
      <c r="A10" s="5"/>
      <c r="B10" s="6"/>
      <c r="C10" s="6"/>
      <c r="D10" s="6"/>
      <c r="E10" s="6"/>
      <c r="F10" s="6"/>
      <c r="G10" s="6"/>
      <c r="H10" s="6"/>
      <c r="I10" s="7"/>
    </row>
    <row r="11" spans="1:9" x14ac:dyDescent="0.35">
      <c r="A11" s="5"/>
      <c r="B11" s="6"/>
      <c r="C11" s="6"/>
      <c r="D11" s="6"/>
      <c r="E11" s="6"/>
      <c r="F11" s="6"/>
      <c r="G11" s="6"/>
      <c r="H11" s="6"/>
      <c r="I11" s="7"/>
    </row>
    <row r="12" spans="1:9" x14ac:dyDescent="0.35">
      <c r="A12" s="5"/>
      <c r="B12" s="6"/>
      <c r="C12" s="6"/>
      <c r="D12" s="6"/>
      <c r="E12" s="6"/>
      <c r="F12" s="6"/>
      <c r="G12" s="6"/>
      <c r="H12" s="6"/>
      <c r="I12" s="7"/>
    </row>
    <row r="13" spans="1:9" x14ac:dyDescent="0.35">
      <c r="A13" s="5"/>
      <c r="B13" s="6"/>
      <c r="C13" s="6"/>
      <c r="D13" s="6"/>
      <c r="E13" s="6"/>
      <c r="F13" s="6"/>
      <c r="G13" s="6"/>
      <c r="H13" s="6"/>
      <c r="I13" s="7"/>
    </row>
    <row r="14" spans="1:9" x14ac:dyDescent="0.35">
      <c r="A14" s="5"/>
      <c r="B14" s="6"/>
      <c r="C14" s="6"/>
      <c r="D14" s="6"/>
      <c r="E14" s="6"/>
      <c r="F14" s="6"/>
      <c r="G14" s="6"/>
      <c r="H14" s="6"/>
      <c r="I14" s="7"/>
    </row>
    <row r="15" spans="1:9" x14ac:dyDescent="0.35">
      <c r="A15" s="5"/>
      <c r="B15" s="6"/>
      <c r="C15" s="6"/>
      <c r="D15" s="6"/>
      <c r="E15" s="6"/>
      <c r="F15" s="6"/>
      <c r="G15" s="6"/>
      <c r="H15" s="6"/>
      <c r="I15" s="7"/>
    </row>
    <row r="16" spans="1:9" x14ac:dyDescent="0.35">
      <c r="A16" s="387" t="s">
        <v>36</v>
      </c>
      <c r="B16" s="388"/>
      <c r="C16" s="388"/>
      <c r="D16" s="24" t="s">
        <v>34</v>
      </c>
      <c r="E16" s="389"/>
      <c r="F16" s="389"/>
      <c r="G16" s="389"/>
      <c r="H16" s="389"/>
      <c r="I16" s="25"/>
    </row>
    <row r="17" spans="1:9" x14ac:dyDescent="0.35">
      <c r="A17" s="387" t="s">
        <v>37</v>
      </c>
      <c r="B17" s="388"/>
      <c r="C17" s="388"/>
      <c r="D17" s="24" t="s">
        <v>34</v>
      </c>
      <c r="E17" s="389"/>
      <c r="F17" s="389"/>
      <c r="G17" s="389"/>
      <c r="H17" s="389"/>
      <c r="I17" s="25"/>
    </row>
    <row r="18" spans="1:9" x14ac:dyDescent="0.35">
      <c r="A18" s="387" t="s">
        <v>38</v>
      </c>
      <c r="B18" s="388"/>
      <c r="C18" s="388"/>
      <c r="D18" s="24" t="s">
        <v>34</v>
      </c>
      <c r="E18" s="389"/>
      <c r="F18" s="389"/>
      <c r="G18" s="389"/>
      <c r="H18" s="389"/>
      <c r="I18" s="25"/>
    </row>
    <row r="19" spans="1:9" x14ac:dyDescent="0.35">
      <c r="A19" s="5"/>
      <c r="B19" s="6"/>
      <c r="C19" s="6"/>
      <c r="D19" s="6"/>
      <c r="E19" s="6"/>
      <c r="F19" s="6"/>
      <c r="G19" s="6"/>
      <c r="H19" s="6"/>
      <c r="I19" s="7"/>
    </row>
    <row r="20" spans="1:9" x14ac:dyDescent="0.35">
      <c r="A20" s="5"/>
      <c r="B20" s="6"/>
      <c r="C20" s="6"/>
      <c r="D20" s="6"/>
      <c r="E20" s="6"/>
      <c r="F20" s="6"/>
      <c r="G20" s="6"/>
      <c r="H20" s="6"/>
      <c r="I20" s="7"/>
    </row>
    <row r="21" spans="1:9" x14ac:dyDescent="0.35">
      <c r="A21" s="5"/>
      <c r="B21" s="6"/>
      <c r="C21" s="6"/>
      <c r="D21" s="6"/>
      <c r="E21" s="6"/>
      <c r="F21" s="6"/>
      <c r="G21" s="6"/>
      <c r="H21" s="6"/>
      <c r="I21" s="7"/>
    </row>
    <row r="22" spans="1:9" x14ac:dyDescent="0.35">
      <c r="A22" s="5"/>
      <c r="B22" s="6"/>
      <c r="C22" s="6"/>
      <c r="D22" s="6"/>
      <c r="E22" s="6"/>
      <c r="F22" s="6"/>
      <c r="G22" s="6"/>
      <c r="H22" s="6"/>
      <c r="I22" s="7"/>
    </row>
    <row r="23" spans="1:9" x14ac:dyDescent="0.35">
      <c r="A23" s="5"/>
      <c r="B23" s="6"/>
      <c r="C23" s="6"/>
      <c r="D23" s="6"/>
      <c r="E23" s="6"/>
      <c r="F23" s="6"/>
      <c r="G23" s="6"/>
      <c r="H23" s="6"/>
      <c r="I23" s="7"/>
    </row>
    <row r="24" spans="1:9" x14ac:dyDescent="0.35">
      <c r="A24" s="5"/>
      <c r="B24" s="6"/>
      <c r="C24" s="6"/>
      <c r="D24" s="6"/>
      <c r="E24" s="6"/>
      <c r="F24" s="6"/>
      <c r="G24" s="6"/>
      <c r="H24" s="6"/>
      <c r="I24" s="7"/>
    </row>
    <row r="25" spans="1:9" x14ac:dyDescent="0.35">
      <c r="A25" s="5"/>
      <c r="B25" s="6"/>
      <c r="C25" s="6"/>
      <c r="D25" s="6"/>
      <c r="E25" s="6"/>
      <c r="F25" s="6"/>
      <c r="G25" s="6"/>
      <c r="H25" s="6"/>
      <c r="I25" s="377"/>
    </row>
    <row r="26" spans="1:9" x14ac:dyDescent="0.35">
      <c r="A26" s="5"/>
      <c r="B26" s="6"/>
      <c r="C26" s="6"/>
      <c r="D26" s="6"/>
      <c r="E26" s="6"/>
      <c r="F26" s="6"/>
      <c r="G26" s="6"/>
      <c r="H26" s="6"/>
      <c r="I26" s="7"/>
    </row>
    <row r="27" spans="1:9" x14ac:dyDescent="0.35">
      <c r="A27" s="5"/>
      <c r="B27" s="6"/>
      <c r="C27" s="6"/>
      <c r="D27" s="6"/>
      <c r="E27" s="6"/>
      <c r="F27" s="6"/>
      <c r="G27" s="6"/>
      <c r="H27" s="6"/>
      <c r="I27" s="7"/>
    </row>
    <row r="28" spans="1:9" x14ac:dyDescent="0.35">
      <c r="A28" s="5"/>
      <c r="B28" s="6"/>
      <c r="C28" s="6"/>
      <c r="D28" s="6"/>
      <c r="E28" s="6"/>
      <c r="F28" s="6"/>
      <c r="G28" s="6"/>
      <c r="H28" s="6"/>
      <c r="I28" s="7"/>
    </row>
    <row r="29" spans="1:9" x14ac:dyDescent="0.35">
      <c r="A29" s="5"/>
      <c r="B29" s="6"/>
      <c r="C29" s="6"/>
      <c r="D29" s="6"/>
      <c r="E29" s="6"/>
      <c r="F29" s="6"/>
      <c r="G29" s="6"/>
      <c r="H29" s="6"/>
      <c r="I29" s="7"/>
    </row>
    <row r="30" spans="1:9" x14ac:dyDescent="0.35">
      <c r="A30" s="5"/>
      <c r="B30" s="6"/>
      <c r="C30" s="6"/>
      <c r="D30" s="6"/>
      <c r="E30" s="6"/>
      <c r="F30" s="6"/>
      <c r="G30" s="6"/>
      <c r="H30" s="6"/>
      <c r="I30" s="7"/>
    </row>
    <row r="31" spans="1:9" x14ac:dyDescent="0.35">
      <c r="A31" s="378" t="s">
        <v>344</v>
      </c>
      <c r="B31" s="379"/>
      <c r="C31" s="379"/>
      <c r="D31" s="379"/>
      <c r="E31" s="379"/>
      <c r="F31" s="379"/>
      <c r="G31" s="379"/>
      <c r="H31" s="379"/>
      <c r="I31" s="380"/>
    </row>
    <row r="32" spans="1:9" x14ac:dyDescent="0.35">
      <c r="A32" s="381" t="s">
        <v>345</v>
      </c>
      <c r="B32" s="382"/>
      <c r="C32" s="382"/>
      <c r="D32" s="382"/>
      <c r="E32" s="382"/>
      <c r="F32" s="382"/>
      <c r="G32" s="382"/>
      <c r="H32" s="382"/>
      <c r="I32" s="383"/>
    </row>
    <row r="33" spans="1:9" x14ac:dyDescent="0.35">
      <c r="A33" s="5"/>
      <c r="B33" s="6"/>
      <c r="C33" s="6"/>
      <c r="D33" s="6"/>
      <c r="E33" s="6"/>
      <c r="F33" s="6"/>
      <c r="G33" s="6"/>
      <c r="H33" s="6"/>
      <c r="I33" s="7"/>
    </row>
    <row r="34" spans="1:9" x14ac:dyDescent="0.35">
      <c r="A34" s="5"/>
      <c r="B34" s="6"/>
      <c r="C34" s="6"/>
      <c r="D34" s="6"/>
      <c r="E34" s="6"/>
      <c r="F34" s="6"/>
      <c r="G34" s="6"/>
      <c r="H34" s="6"/>
      <c r="I34" s="7"/>
    </row>
    <row r="35" spans="1:9" ht="21.75" thickBot="1" x14ac:dyDescent="0.4">
      <c r="A35" s="9"/>
      <c r="B35" s="10"/>
      <c r="C35" s="10"/>
      <c r="D35" s="10"/>
      <c r="E35" s="10"/>
      <c r="F35" s="10"/>
      <c r="G35" s="10"/>
      <c r="H35" s="10"/>
      <c r="I35" s="11"/>
    </row>
  </sheetData>
  <mergeCells count="11">
    <mergeCell ref="A31:I31"/>
    <mergeCell ref="A32:I32"/>
    <mergeCell ref="A6:I6"/>
    <mergeCell ref="A16:C16"/>
    <mergeCell ref="A17:C17"/>
    <mergeCell ref="A18:C18"/>
    <mergeCell ref="E16:H16"/>
    <mergeCell ref="E17:H17"/>
    <mergeCell ref="E18:H18"/>
    <mergeCell ref="A8:I8"/>
    <mergeCell ref="A9:I9"/>
  </mergeCells>
  <conditionalFormatting sqref="E16:E18">
    <cfRule type="containsBlanks" dxfId="0" priority="1">
      <formula>LEN(TRIM(E16))=0</formula>
    </cfRule>
  </conditionalFormatting>
  <pageMargins left="0.9375" right="0.7" top="0.75" bottom="0.75" header="0.3" footer="0.3"/>
  <pageSetup paperSize="9" orientation="portrait" horizontalDpi="4294967293"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22"/>
  <sheetViews>
    <sheetView zoomScale="90" zoomScaleNormal="90" workbookViewId="0">
      <selection sqref="A1:X21"/>
    </sheetView>
  </sheetViews>
  <sheetFormatPr defaultColWidth="9.140625" defaultRowHeight="12.75" x14ac:dyDescent="0.2"/>
  <cols>
    <col min="1" max="1" width="7.7109375" style="14" customWidth="1"/>
    <col min="2" max="2" width="9.140625" style="28"/>
    <col min="3" max="3" width="9" style="28" customWidth="1"/>
    <col min="4" max="4" width="8.7109375" style="28" customWidth="1"/>
    <col min="5" max="5" width="11" style="28" customWidth="1"/>
    <col min="6" max="6" width="8.85546875" style="28" customWidth="1"/>
    <col min="7" max="7" width="8.5703125" style="14" customWidth="1"/>
    <col min="8" max="8" width="8.85546875" style="14" customWidth="1"/>
    <col min="9" max="9" width="10.140625" style="28" customWidth="1"/>
    <col min="10" max="10" width="12.5703125" style="14" customWidth="1"/>
    <col min="11" max="11" width="7.7109375" style="14" customWidth="1"/>
    <col min="12" max="12" width="6" style="14" customWidth="1"/>
    <col min="13" max="13" width="5.42578125" style="14" customWidth="1"/>
    <col min="14" max="16" width="9.140625" style="14"/>
    <col min="17" max="17" width="9.140625" style="61"/>
    <col min="18" max="18" width="10.42578125" style="14" customWidth="1"/>
    <col min="19" max="19" width="9.140625" style="14"/>
    <col min="20" max="20" width="11" style="14" customWidth="1"/>
    <col min="21" max="23" width="6.7109375" style="14" customWidth="1"/>
    <col min="24" max="24" width="8" style="14" customWidth="1"/>
    <col min="25" max="16384" width="9.140625" style="14"/>
  </cols>
  <sheetData>
    <row r="1" spans="1:24" x14ac:dyDescent="0.2">
      <c r="A1" s="12" t="s">
        <v>146</v>
      </c>
      <c r="B1" s="27"/>
      <c r="C1" s="27"/>
      <c r="D1" s="27"/>
      <c r="E1" s="27"/>
      <c r="F1" s="27"/>
      <c r="G1" s="13"/>
      <c r="H1" s="13"/>
      <c r="I1" s="27"/>
      <c r="J1" s="13"/>
      <c r="K1" s="13"/>
      <c r="L1" s="13"/>
      <c r="M1" s="13"/>
      <c r="N1" s="13"/>
      <c r="O1" s="13"/>
      <c r="P1" s="13"/>
      <c r="Q1" s="59"/>
      <c r="R1" s="13"/>
      <c r="S1" s="13"/>
      <c r="T1" s="13"/>
      <c r="U1" s="13"/>
      <c r="V1" s="13"/>
      <c r="W1" s="13"/>
      <c r="X1" s="13"/>
    </row>
    <row r="3" spans="1:24" s="16" customFormat="1" ht="20.25" customHeight="1" x14ac:dyDescent="0.25">
      <c r="A3" s="397" t="s">
        <v>0</v>
      </c>
      <c r="B3" s="397" t="s">
        <v>1</v>
      </c>
      <c r="C3" s="397" t="s">
        <v>127</v>
      </c>
      <c r="D3" s="397"/>
      <c r="E3" s="397" t="s">
        <v>2</v>
      </c>
      <c r="F3" s="397"/>
      <c r="G3" s="397" t="s">
        <v>3</v>
      </c>
      <c r="H3" s="397"/>
      <c r="I3" s="397" t="s">
        <v>128</v>
      </c>
      <c r="J3" s="397"/>
      <c r="K3" s="397" t="s">
        <v>159</v>
      </c>
      <c r="L3" s="397"/>
      <c r="M3" s="397"/>
      <c r="N3" s="397" t="s">
        <v>129</v>
      </c>
      <c r="O3" s="397"/>
      <c r="P3" s="397"/>
      <c r="Q3" s="60"/>
    </row>
    <row r="4" spans="1:24" s="16" customFormat="1" ht="19.5" customHeight="1" x14ac:dyDescent="0.25">
      <c r="A4" s="397"/>
      <c r="B4" s="397"/>
      <c r="C4" s="397"/>
      <c r="D4" s="397"/>
      <c r="E4" s="397"/>
      <c r="F4" s="397"/>
      <c r="G4" s="397"/>
      <c r="H4" s="397"/>
      <c r="I4" s="397"/>
      <c r="J4" s="397"/>
      <c r="K4" s="397"/>
      <c r="L4" s="397"/>
      <c r="M4" s="397"/>
      <c r="N4" s="397" t="s">
        <v>130</v>
      </c>
      <c r="O4" s="397"/>
      <c r="P4" s="397"/>
      <c r="Q4" s="60"/>
    </row>
    <row r="5" spans="1:24" s="16" customFormat="1" ht="48" customHeight="1" x14ac:dyDescent="0.25">
      <c r="A5" s="397"/>
      <c r="B5" s="397"/>
      <c r="C5" s="55" t="s">
        <v>4</v>
      </c>
      <c r="D5" s="55" t="s">
        <v>5</v>
      </c>
      <c r="E5" s="55" t="s">
        <v>6</v>
      </c>
      <c r="F5" s="55" t="s">
        <v>194</v>
      </c>
      <c r="G5" s="55" t="s">
        <v>7</v>
      </c>
      <c r="H5" s="55" t="s">
        <v>194</v>
      </c>
      <c r="I5" s="55" t="s">
        <v>7</v>
      </c>
      <c r="J5" s="55" t="s">
        <v>194</v>
      </c>
      <c r="K5" s="55" t="s">
        <v>8</v>
      </c>
      <c r="L5" s="55" t="s">
        <v>131</v>
      </c>
      <c r="M5" s="55" t="s">
        <v>9</v>
      </c>
      <c r="N5" s="55" t="s">
        <v>132</v>
      </c>
      <c r="O5" s="55" t="s">
        <v>133</v>
      </c>
      <c r="P5" s="55" t="s">
        <v>134</v>
      </c>
      <c r="Q5" s="60"/>
    </row>
    <row r="6" spans="1:24" x14ac:dyDescent="0.2">
      <c r="A6" s="70">
        <v>-1</v>
      </c>
      <c r="B6" s="70">
        <v>-2</v>
      </c>
      <c r="C6" s="70">
        <v>-3</v>
      </c>
      <c r="D6" s="70">
        <v>-4</v>
      </c>
      <c r="E6" s="70">
        <v>-5</v>
      </c>
      <c r="F6" s="70">
        <v>-6</v>
      </c>
      <c r="G6" s="34">
        <v>-7</v>
      </c>
      <c r="H6" s="34">
        <v>-8</v>
      </c>
      <c r="I6" s="34">
        <v>-9</v>
      </c>
      <c r="J6" s="34">
        <v>-10</v>
      </c>
      <c r="K6" s="70">
        <v>-11</v>
      </c>
      <c r="L6" s="70">
        <v>-12</v>
      </c>
      <c r="M6" s="70">
        <v>-13</v>
      </c>
      <c r="N6" s="70">
        <v>-14</v>
      </c>
      <c r="O6" s="70">
        <v>-15</v>
      </c>
      <c r="P6" s="70">
        <v>-16</v>
      </c>
    </row>
    <row r="7" spans="1:24" x14ac:dyDescent="0.2">
      <c r="A7" s="49" t="s">
        <v>10</v>
      </c>
      <c r="B7" s="49"/>
      <c r="C7" s="49"/>
      <c r="D7" s="49"/>
      <c r="E7" s="49"/>
      <c r="F7" s="49"/>
      <c r="G7" s="49"/>
      <c r="H7" s="49"/>
      <c r="I7" s="49"/>
      <c r="J7" s="49"/>
      <c r="K7" s="49"/>
      <c r="L7" s="49"/>
      <c r="M7" s="49"/>
      <c r="N7" s="49"/>
      <c r="O7" s="49"/>
      <c r="P7" s="49"/>
    </row>
    <row r="8" spans="1:24" ht="13.5" thickBot="1" x14ac:dyDescent="0.25">
      <c r="A8" s="49" t="s">
        <v>11</v>
      </c>
      <c r="B8" s="49"/>
      <c r="C8" s="49"/>
      <c r="D8" s="49"/>
      <c r="E8" s="49"/>
      <c r="F8" s="49"/>
      <c r="G8" s="49"/>
      <c r="H8" s="49"/>
      <c r="I8" s="49"/>
      <c r="J8" s="49"/>
      <c r="K8" s="49"/>
      <c r="L8" s="49"/>
      <c r="M8" s="49"/>
      <c r="N8" s="49"/>
      <c r="O8" s="49"/>
      <c r="P8" s="49"/>
    </row>
    <row r="9" spans="1:24" ht="15" thickBot="1" x14ac:dyDescent="0.25">
      <c r="A9" s="49" t="s">
        <v>12</v>
      </c>
      <c r="B9" s="49"/>
      <c r="C9" s="49"/>
      <c r="D9" s="49"/>
      <c r="E9" s="139"/>
      <c r="F9" s="140"/>
      <c r="G9" s="140"/>
      <c r="H9" s="141"/>
      <c r="I9" s="141"/>
      <c r="J9" s="141"/>
      <c r="K9" s="141"/>
      <c r="L9" s="141"/>
      <c r="M9" s="141"/>
      <c r="N9" s="142"/>
      <c r="O9" s="142"/>
      <c r="P9" s="142"/>
    </row>
    <row r="10" spans="1:24" ht="15" thickBot="1" x14ac:dyDescent="0.25">
      <c r="A10" s="49" t="s">
        <v>13</v>
      </c>
      <c r="B10" s="49"/>
      <c r="C10" s="49"/>
      <c r="D10" s="49"/>
      <c r="E10" s="170"/>
      <c r="F10" s="171"/>
      <c r="G10" s="171"/>
      <c r="H10" s="171"/>
      <c r="I10" s="172"/>
      <c r="J10" s="171"/>
      <c r="K10" s="173"/>
      <c r="L10" s="172"/>
      <c r="M10" s="172"/>
      <c r="N10" s="173"/>
      <c r="O10" s="173"/>
      <c r="P10" s="173"/>
    </row>
    <row r="11" spans="1:24" ht="15" thickBot="1" x14ac:dyDescent="0.25">
      <c r="A11" s="49" t="s">
        <v>14</v>
      </c>
      <c r="B11" s="129"/>
      <c r="C11" s="129"/>
      <c r="D11" s="129"/>
      <c r="E11" s="139"/>
      <c r="F11" s="140"/>
      <c r="G11" s="140"/>
      <c r="H11" s="140"/>
      <c r="I11" s="141"/>
      <c r="J11" s="140"/>
      <c r="K11" s="141"/>
      <c r="L11" s="141"/>
      <c r="M11" s="141"/>
      <c r="N11" s="142"/>
      <c r="O11" s="142"/>
      <c r="P11" s="142"/>
    </row>
    <row r="12" spans="1:24" x14ac:dyDescent="0.2">
      <c r="A12" s="49" t="s">
        <v>15</v>
      </c>
      <c r="B12" s="49">
        <f>SUM(B7:B11)</f>
        <v>0</v>
      </c>
      <c r="C12" s="108">
        <f t="shared" ref="C12:J12" si="0">SUM(C7:C11)</f>
        <v>0</v>
      </c>
      <c r="D12" s="108">
        <f t="shared" si="0"/>
        <v>0</v>
      </c>
      <c r="E12" s="108">
        <f t="shared" si="0"/>
        <v>0</v>
      </c>
      <c r="F12" s="108">
        <f t="shared" si="0"/>
        <v>0</v>
      </c>
      <c r="G12" s="108">
        <f t="shared" si="0"/>
        <v>0</v>
      </c>
      <c r="H12" s="108">
        <f t="shared" si="0"/>
        <v>0</v>
      </c>
      <c r="I12" s="108">
        <f t="shared" si="0"/>
        <v>0</v>
      </c>
      <c r="J12" s="108">
        <f t="shared" si="0"/>
        <v>0</v>
      </c>
      <c r="K12" s="93"/>
      <c r="L12" s="93"/>
      <c r="M12" s="93"/>
      <c r="N12" s="93"/>
      <c r="O12" s="93"/>
      <c r="P12" s="93"/>
    </row>
    <row r="14" spans="1:24" x14ac:dyDescent="0.2">
      <c r="A14" s="18"/>
      <c r="B14" s="121"/>
      <c r="C14" s="121"/>
      <c r="D14" s="121"/>
      <c r="E14" s="121"/>
      <c r="F14" s="121"/>
      <c r="G14" s="18"/>
      <c r="H14" s="18"/>
      <c r="I14" s="121"/>
      <c r="J14" s="18"/>
      <c r="K14" s="18"/>
      <c r="L14" s="18"/>
      <c r="M14" s="18"/>
      <c r="N14" s="18"/>
      <c r="O14" s="18"/>
      <c r="P14" s="18"/>
      <c r="Q14" s="122"/>
      <c r="R14" s="18"/>
      <c r="S14" s="18"/>
      <c r="T14" s="18"/>
      <c r="U14" s="18"/>
      <c r="V14" s="18"/>
      <c r="W14" s="18"/>
      <c r="X14" s="18"/>
    </row>
    <row r="15" spans="1:24" x14ac:dyDescent="0.2">
      <c r="A15" s="400" t="s">
        <v>16</v>
      </c>
      <c r="B15" s="400"/>
      <c r="C15" s="400"/>
      <c r="D15" s="400"/>
      <c r="E15" s="400"/>
      <c r="F15" s="400"/>
      <c r="G15" s="400"/>
      <c r="H15" s="400"/>
      <c r="I15" s="400"/>
      <c r="J15" s="400"/>
      <c r="K15" s="400"/>
      <c r="L15" s="400"/>
      <c r="M15" s="400"/>
      <c r="N15" s="400"/>
      <c r="O15" s="400"/>
      <c r="P15" s="400"/>
      <c r="Q15" s="400"/>
      <c r="R15" s="400"/>
      <c r="S15" s="400"/>
      <c r="T15" s="400"/>
      <c r="U15" s="400"/>
      <c r="V15" s="400"/>
      <c r="W15" s="400"/>
      <c r="X15" s="400"/>
    </row>
    <row r="16" spans="1:24" x14ac:dyDescent="0.2">
      <c r="A16" s="399" t="s">
        <v>17</v>
      </c>
      <c r="B16" s="399"/>
      <c r="C16" s="399"/>
      <c r="D16" s="399"/>
      <c r="E16" s="399"/>
      <c r="F16" s="399"/>
      <c r="G16" s="399"/>
      <c r="H16" s="399"/>
      <c r="I16" s="399"/>
      <c r="J16" s="399"/>
      <c r="K16" s="399"/>
      <c r="L16" s="399"/>
      <c r="M16" s="399"/>
      <c r="N16" s="399"/>
      <c r="O16" s="399"/>
      <c r="P16" s="399"/>
      <c r="Q16" s="399"/>
      <c r="R16" s="399"/>
      <c r="S16" s="399"/>
      <c r="T16" s="399"/>
      <c r="U16" s="399"/>
      <c r="V16" s="399"/>
      <c r="W16" s="399"/>
      <c r="X16" s="399"/>
    </row>
    <row r="17" spans="1:24" x14ac:dyDescent="0.2">
      <c r="A17" s="399" t="s">
        <v>18</v>
      </c>
      <c r="B17" s="399"/>
      <c r="C17" s="399"/>
      <c r="D17" s="399"/>
      <c r="E17" s="399"/>
      <c r="F17" s="399"/>
      <c r="G17" s="399"/>
      <c r="H17" s="399"/>
      <c r="I17" s="399"/>
      <c r="J17" s="399"/>
      <c r="K17" s="399"/>
      <c r="L17" s="399"/>
      <c r="M17" s="399"/>
      <c r="N17" s="399"/>
      <c r="O17" s="399"/>
      <c r="P17" s="399"/>
      <c r="Q17" s="399"/>
      <c r="R17" s="399"/>
      <c r="S17" s="399"/>
      <c r="T17" s="399"/>
      <c r="U17" s="399"/>
      <c r="V17" s="399"/>
      <c r="W17" s="399"/>
      <c r="X17" s="399"/>
    </row>
    <row r="18" spans="1:24" x14ac:dyDescent="0.2">
      <c r="A18" s="399" t="s">
        <v>16</v>
      </c>
      <c r="B18" s="399"/>
      <c r="C18" s="399"/>
      <c r="D18" s="399"/>
      <c r="E18" s="399"/>
      <c r="F18" s="399"/>
      <c r="G18" s="399"/>
      <c r="H18" s="399"/>
      <c r="I18" s="399"/>
      <c r="J18" s="399"/>
      <c r="K18" s="399"/>
      <c r="L18" s="399"/>
      <c r="M18" s="399"/>
      <c r="N18" s="399"/>
      <c r="O18" s="399"/>
      <c r="P18" s="399"/>
      <c r="Q18" s="399"/>
      <c r="R18" s="399"/>
      <c r="S18" s="399"/>
      <c r="T18" s="399"/>
      <c r="U18" s="399"/>
      <c r="V18" s="399"/>
      <c r="W18" s="399"/>
      <c r="X18" s="399"/>
    </row>
    <row r="19" spans="1:24" x14ac:dyDescent="0.2">
      <c r="A19" s="398" t="s">
        <v>19</v>
      </c>
      <c r="B19" s="398"/>
      <c r="C19" s="398"/>
      <c r="D19" s="398"/>
      <c r="E19" s="398"/>
      <c r="F19" s="398"/>
      <c r="G19" s="398"/>
      <c r="H19" s="398"/>
      <c r="I19" s="398"/>
      <c r="J19" s="398"/>
      <c r="K19" s="398"/>
      <c r="L19" s="398"/>
      <c r="M19" s="398"/>
      <c r="N19" s="398"/>
      <c r="O19" s="398"/>
      <c r="P19" s="398"/>
      <c r="Q19" s="398"/>
      <c r="R19" s="398"/>
      <c r="S19" s="398"/>
      <c r="T19" s="398"/>
      <c r="U19" s="398"/>
      <c r="V19" s="398"/>
      <c r="W19" s="398"/>
      <c r="X19" s="398"/>
    </row>
    <row r="20" spans="1:24" x14ac:dyDescent="0.2">
      <c r="A20" s="398" t="s">
        <v>20</v>
      </c>
      <c r="B20" s="398"/>
      <c r="C20" s="398"/>
      <c r="D20" s="398"/>
      <c r="E20" s="398"/>
      <c r="F20" s="398"/>
      <c r="G20" s="398"/>
      <c r="H20" s="398"/>
      <c r="I20" s="398"/>
      <c r="J20" s="398"/>
      <c r="K20" s="398"/>
      <c r="L20" s="398"/>
      <c r="M20" s="398"/>
      <c r="N20" s="398"/>
      <c r="O20" s="398"/>
      <c r="P20" s="398"/>
      <c r="Q20" s="398"/>
      <c r="R20" s="398"/>
      <c r="S20" s="398"/>
      <c r="T20" s="398"/>
      <c r="U20" s="398"/>
      <c r="V20" s="398"/>
      <c r="W20" s="398"/>
      <c r="X20" s="398"/>
    </row>
    <row r="21" spans="1:24" x14ac:dyDescent="0.2">
      <c r="A21" s="398" t="s">
        <v>21</v>
      </c>
      <c r="B21" s="398"/>
      <c r="C21" s="398"/>
      <c r="D21" s="398"/>
      <c r="E21" s="398"/>
      <c r="F21" s="398"/>
      <c r="G21" s="398"/>
      <c r="H21" s="398"/>
      <c r="I21" s="398"/>
      <c r="J21" s="398"/>
      <c r="K21" s="398"/>
      <c r="L21" s="398"/>
      <c r="M21" s="398"/>
      <c r="N21" s="398"/>
      <c r="O21" s="398"/>
      <c r="P21" s="398"/>
      <c r="Q21" s="398"/>
      <c r="R21" s="398"/>
      <c r="S21" s="398"/>
      <c r="T21" s="398"/>
      <c r="U21" s="398"/>
      <c r="V21" s="398"/>
      <c r="W21" s="398"/>
      <c r="X21" s="398"/>
    </row>
    <row r="22" spans="1:24" x14ac:dyDescent="0.2">
      <c r="A22" s="45"/>
      <c r="B22" s="29"/>
      <c r="C22" s="29"/>
      <c r="D22" s="29"/>
      <c r="E22" s="29"/>
      <c r="F22" s="29"/>
      <c r="G22" s="45"/>
      <c r="H22" s="45"/>
      <c r="I22" s="29"/>
      <c r="J22" s="45"/>
      <c r="K22" s="45"/>
      <c r="L22" s="45"/>
      <c r="M22" s="45"/>
      <c r="N22" s="45"/>
      <c r="O22" s="45"/>
      <c r="P22" s="45"/>
      <c r="Q22" s="62"/>
      <c r="R22" s="26"/>
      <c r="S22" s="26"/>
      <c r="T22" s="26"/>
      <c r="U22" s="15"/>
      <c r="V22" s="15"/>
      <c r="W22" s="15"/>
      <c r="X22" s="15"/>
    </row>
  </sheetData>
  <mergeCells count="16">
    <mergeCell ref="A19:X19"/>
    <mergeCell ref="A16:X16"/>
    <mergeCell ref="A15:X15"/>
    <mergeCell ref="A20:X20"/>
    <mergeCell ref="A21:X21"/>
    <mergeCell ref="A17:X17"/>
    <mergeCell ref="A18:X18"/>
    <mergeCell ref="I3:J4"/>
    <mergeCell ref="N3:P3"/>
    <mergeCell ref="N4:P4"/>
    <mergeCell ref="K3:M4"/>
    <mergeCell ref="A3:A5"/>
    <mergeCell ref="B3:B5"/>
    <mergeCell ref="C3:D4"/>
    <mergeCell ref="E3:F4"/>
    <mergeCell ref="G3:H4"/>
  </mergeCells>
  <printOptions horizontalCentered="1"/>
  <pageMargins left="7.874015748031496E-2" right="7.874015748031496E-2" top="0.74803149606299213" bottom="0.74803149606299213" header="0.31496062992125984" footer="0.31496062992125984"/>
  <pageSetup paperSize="9" scale="70" orientation="landscape" horizontalDpi="4294967293" verticalDpi="300" r:id="rId1"/>
  <headerFooter>
    <oddFooter>&amp;CPROGRAM PENDIDIKAN SARJANA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12"/>
  <sheetViews>
    <sheetView zoomScale="90" zoomScaleNormal="90" workbookViewId="0">
      <selection activeCell="A2" sqref="A2:I11"/>
    </sheetView>
  </sheetViews>
  <sheetFormatPr defaultColWidth="9.140625" defaultRowHeight="15" x14ac:dyDescent="0.25"/>
  <cols>
    <col min="1" max="1" width="8.42578125" style="17" customWidth="1"/>
    <col min="2" max="2" width="12" style="17" customWidth="1"/>
    <col min="3" max="3" width="12.5703125" style="17" customWidth="1"/>
    <col min="4" max="4" width="20" style="17" customWidth="1"/>
    <col min="5" max="5" width="14.7109375" style="17" customWidth="1"/>
    <col min="6" max="6" width="20" style="17" customWidth="1"/>
    <col min="7" max="7" width="10.42578125" style="17" customWidth="1"/>
    <col min="8" max="8" width="9.7109375" style="17" customWidth="1"/>
    <col min="9" max="9" width="10.5703125" style="17" customWidth="1"/>
    <col min="10" max="16384" width="9.140625" style="17"/>
  </cols>
  <sheetData>
    <row r="2" spans="1:9" s="12" customFormat="1" ht="12.75" x14ac:dyDescent="0.2">
      <c r="A2" s="123" t="s">
        <v>319</v>
      </c>
      <c r="B2" s="12" t="s">
        <v>318</v>
      </c>
    </row>
    <row r="3" spans="1:9" s="14" customFormat="1" ht="14.25" customHeight="1" x14ac:dyDescent="0.2"/>
    <row r="4" spans="1:9" s="48" customFormat="1" ht="12.75" x14ac:dyDescent="0.25">
      <c r="B4" s="397" t="s">
        <v>322</v>
      </c>
      <c r="C4" s="404" t="s">
        <v>1</v>
      </c>
      <c r="D4" s="404" t="s">
        <v>321</v>
      </c>
      <c r="E4" s="404" t="s">
        <v>5</v>
      </c>
      <c r="F4" s="404" t="s">
        <v>320</v>
      </c>
      <c r="G4" s="401" t="s">
        <v>3</v>
      </c>
      <c r="H4" s="402"/>
      <c r="I4" s="403"/>
    </row>
    <row r="5" spans="1:9" s="48" customFormat="1" ht="25.5" x14ac:dyDescent="0.25">
      <c r="B5" s="397"/>
      <c r="C5" s="405"/>
      <c r="D5" s="405"/>
      <c r="E5" s="405"/>
      <c r="F5" s="405"/>
      <c r="G5" s="55" t="s">
        <v>194</v>
      </c>
      <c r="H5" s="55" t="s">
        <v>135</v>
      </c>
      <c r="I5" s="55" t="s">
        <v>194</v>
      </c>
    </row>
    <row r="6" spans="1:9" s="16" customFormat="1" ht="17.25" customHeight="1" x14ac:dyDescent="0.25">
      <c r="B6" s="63">
        <v>-1</v>
      </c>
      <c r="C6" s="63">
        <v>-2</v>
      </c>
      <c r="D6" s="63">
        <v>-3</v>
      </c>
      <c r="E6" s="63">
        <v>-4</v>
      </c>
      <c r="F6" s="63">
        <v>-5</v>
      </c>
      <c r="G6" s="63">
        <v>-6</v>
      </c>
      <c r="H6" s="49">
        <v>-7</v>
      </c>
      <c r="I6" s="49">
        <v>-8</v>
      </c>
    </row>
    <row r="7" spans="1:9" s="16" customFormat="1" ht="17.25" customHeight="1" x14ac:dyDescent="0.25">
      <c r="B7" s="49" t="s">
        <v>10</v>
      </c>
      <c r="C7" s="57"/>
      <c r="D7" s="57"/>
      <c r="E7" s="57"/>
      <c r="F7" s="57"/>
      <c r="G7" s="49"/>
      <c r="H7" s="49"/>
      <c r="I7" s="49"/>
    </row>
    <row r="8" spans="1:9" s="16" customFormat="1" ht="17.25" customHeight="1" x14ac:dyDescent="0.25">
      <c r="B8" s="49" t="s">
        <v>11</v>
      </c>
      <c r="C8" s="57"/>
      <c r="D8" s="57"/>
      <c r="E8" s="57"/>
      <c r="F8" s="57"/>
      <c r="G8" s="49"/>
      <c r="H8" s="49"/>
      <c r="I8" s="49"/>
    </row>
    <row r="9" spans="1:9" s="16" customFormat="1" ht="17.25" customHeight="1" x14ac:dyDescent="0.25">
      <c r="B9" s="49" t="s">
        <v>12</v>
      </c>
      <c r="C9" s="57"/>
      <c r="D9" s="57"/>
      <c r="E9" s="57"/>
      <c r="F9" s="57"/>
      <c r="G9" s="49"/>
      <c r="H9" s="49"/>
      <c r="I9" s="49"/>
    </row>
    <row r="10" spans="1:9" s="16" customFormat="1" ht="17.25" customHeight="1" x14ac:dyDescent="0.25">
      <c r="B10" s="49" t="s">
        <v>13</v>
      </c>
      <c r="C10" s="57"/>
      <c r="D10" s="57"/>
      <c r="E10" s="57"/>
      <c r="F10" s="57"/>
      <c r="G10" s="49"/>
      <c r="H10" s="49"/>
      <c r="I10" s="49"/>
    </row>
    <row r="11" spans="1:9" x14ac:dyDescent="0.25">
      <c r="A11" s="64"/>
      <c r="B11" s="108" t="s">
        <v>15</v>
      </c>
      <c r="C11" s="108">
        <f>SUM(C7:C10)</f>
        <v>0</v>
      </c>
      <c r="D11" s="108">
        <f t="shared" ref="D11:I11" si="0">SUM(D7:D10)</f>
        <v>0</v>
      </c>
      <c r="E11" s="108">
        <f t="shared" si="0"/>
        <v>0</v>
      </c>
      <c r="F11" s="108">
        <f t="shared" si="0"/>
        <v>0</v>
      </c>
      <c r="G11" s="108">
        <f t="shared" si="0"/>
        <v>0</v>
      </c>
      <c r="H11" s="108">
        <f t="shared" si="0"/>
        <v>0</v>
      </c>
      <c r="I11" s="108">
        <f t="shared" si="0"/>
        <v>0</v>
      </c>
    </row>
    <row r="12" spans="1:9" x14ac:dyDescent="0.25">
      <c r="A12" s="64"/>
      <c r="B12" s="64"/>
      <c r="C12" s="64"/>
      <c r="D12" s="64"/>
      <c r="E12" s="64"/>
      <c r="F12" s="64"/>
      <c r="G12" s="64"/>
      <c r="H12" s="64"/>
      <c r="I12" s="64"/>
    </row>
  </sheetData>
  <mergeCells count="6">
    <mergeCell ref="B4:B5"/>
    <mergeCell ref="G4:I4"/>
    <mergeCell ref="C4:C5"/>
    <mergeCell ref="F4:F5"/>
    <mergeCell ref="E4:E5"/>
    <mergeCell ref="D4:D5"/>
  </mergeCells>
  <printOptions horizontalCentered="1"/>
  <pageMargins left="0.39370078740157483" right="0.39370078740157483" top="0.74803149606299213" bottom="0.74803149606299213" header="0.31496062992125984" footer="0.31496062992125984"/>
  <pageSetup paperSize="9" scale="70" orientation="landscape" horizontalDpi="4294967293" verticalDpi="300" r:id="rId1"/>
  <headerFooter>
    <oddFooter>&amp;CPROGRAM PENDIDIKAN SARJANA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3"/>
  <sheetViews>
    <sheetView zoomScale="90" zoomScaleNormal="90" workbookViewId="0">
      <selection sqref="A1:E23"/>
    </sheetView>
  </sheetViews>
  <sheetFormatPr defaultColWidth="9.140625" defaultRowHeight="14.25" x14ac:dyDescent="0.2"/>
  <cols>
    <col min="1" max="1" width="5" style="22" customWidth="1"/>
    <col min="2" max="2" width="48" style="22" customWidth="1"/>
    <col min="3" max="3" width="22.85546875" style="151" customWidth="1"/>
    <col min="4" max="4" width="22.85546875" style="22" customWidth="1"/>
    <col min="5" max="5" width="32" style="22" customWidth="1"/>
    <col min="6" max="16384" width="9.140625" style="22"/>
  </cols>
  <sheetData>
    <row r="1" spans="1:5" s="18" customFormat="1" ht="26.25" customHeight="1" x14ac:dyDescent="0.2">
      <c r="A1" s="406" t="s">
        <v>136</v>
      </c>
      <c r="B1" s="406"/>
      <c r="C1" s="406"/>
      <c r="D1" s="406"/>
      <c r="E1" s="406"/>
    </row>
    <row r="2" spans="1:5" s="14" customFormat="1" ht="12.75" x14ac:dyDescent="0.2">
      <c r="C2" s="149"/>
    </row>
    <row r="3" spans="1:5" s="14" customFormat="1" ht="13.5" thickBot="1" x14ac:dyDescent="0.25">
      <c r="C3" s="149"/>
    </row>
    <row r="4" spans="1:5" s="19" customFormat="1" ht="39" thickBot="1" x14ac:dyDescent="0.3">
      <c r="A4" s="65" t="s">
        <v>22</v>
      </c>
      <c r="B4" s="66" t="s">
        <v>26</v>
      </c>
      <c r="C4" s="148" t="s">
        <v>25</v>
      </c>
      <c r="D4" s="66" t="s">
        <v>23</v>
      </c>
      <c r="E4" s="67" t="s">
        <v>24</v>
      </c>
    </row>
    <row r="5" spans="1:5" s="19" customFormat="1" ht="15.75" thickBot="1" x14ac:dyDescent="0.3">
      <c r="A5" s="20">
        <v>1</v>
      </c>
      <c r="B5" s="147"/>
      <c r="C5" s="150"/>
      <c r="D5" s="143"/>
      <c r="E5" s="143"/>
    </row>
    <row r="6" spans="1:5" s="19" customFormat="1" ht="15.75" thickBot="1" x14ac:dyDescent="0.3">
      <c r="A6" s="21">
        <f>1+A5</f>
        <v>2</v>
      </c>
      <c r="B6" s="144"/>
      <c r="C6" s="151"/>
      <c r="D6" s="145"/>
      <c r="E6" s="145"/>
    </row>
    <row r="7" spans="1:5" s="19" customFormat="1" ht="15.75" thickBot="1" x14ac:dyDescent="0.3">
      <c r="A7" s="21">
        <f t="shared" ref="A7:A21" si="0">1+A6</f>
        <v>3</v>
      </c>
      <c r="B7" s="146"/>
      <c r="C7" s="150"/>
      <c r="D7" s="145"/>
      <c r="E7" s="145"/>
    </row>
    <row r="8" spans="1:5" s="19" customFormat="1" ht="15.75" thickBot="1" x14ac:dyDescent="0.3">
      <c r="A8" s="21">
        <f t="shared" si="0"/>
        <v>4</v>
      </c>
      <c r="B8" s="144"/>
      <c r="C8" s="151"/>
      <c r="D8" s="145"/>
      <c r="E8" s="145"/>
    </row>
    <row r="9" spans="1:5" s="19" customFormat="1" ht="15.75" thickBot="1" x14ac:dyDescent="0.3">
      <c r="A9" s="21">
        <f t="shared" si="0"/>
        <v>5</v>
      </c>
      <c r="B9" s="146"/>
      <c r="C9" s="152"/>
      <c r="D9" s="145"/>
      <c r="E9" s="145"/>
    </row>
    <row r="10" spans="1:5" s="19" customFormat="1" ht="15.75" thickBot="1" x14ac:dyDescent="0.3">
      <c r="A10" s="21">
        <f t="shared" si="0"/>
        <v>6</v>
      </c>
      <c r="B10" s="146"/>
      <c r="C10" s="150"/>
      <c r="D10" s="145"/>
      <c r="E10" s="145"/>
    </row>
    <row r="11" spans="1:5" s="19" customFormat="1" ht="15.75" thickBot="1" x14ac:dyDescent="0.3">
      <c r="A11" s="21">
        <f t="shared" si="0"/>
        <v>7</v>
      </c>
      <c r="B11" s="146"/>
      <c r="C11" s="153"/>
      <c r="D11" s="145"/>
      <c r="E11" s="145"/>
    </row>
    <row r="12" spans="1:5" s="19" customFormat="1" ht="15.75" thickBot="1" x14ac:dyDescent="0.3">
      <c r="A12" s="21">
        <f t="shared" si="0"/>
        <v>8</v>
      </c>
      <c r="B12" s="146"/>
      <c r="C12" s="150"/>
      <c r="D12" s="145"/>
      <c r="E12" s="145"/>
    </row>
    <row r="13" spans="1:5" s="19" customFormat="1" ht="15.75" thickBot="1" x14ac:dyDescent="0.3">
      <c r="A13" s="21">
        <f t="shared" si="0"/>
        <v>9</v>
      </c>
      <c r="B13" s="146"/>
      <c r="C13" s="153"/>
      <c r="D13" s="145"/>
      <c r="E13" s="145"/>
    </row>
    <row r="14" spans="1:5" s="19" customFormat="1" ht="15.75" thickBot="1" x14ac:dyDescent="0.3">
      <c r="A14" s="21">
        <f t="shared" si="0"/>
        <v>10</v>
      </c>
      <c r="B14" s="146"/>
      <c r="C14" s="150"/>
      <c r="D14" s="145"/>
      <c r="E14" s="145"/>
    </row>
    <row r="15" spans="1:5" s="19" customFormat="1" ht="15.75" thickBot="1" x14ac:dyDescent="0.3">
      <c r="A15" s="21">
        <f t="shared" si="0"/>
        <v>11</v>
      </c>
      <c r="B15" s="146"/>
      <c r="C15" s="150"/>
      <c r="D15" s="145"/>
      <c r="E15" s="145"/>
    </row>
    <row r="16" spans="1:5" s="19" customFormat="1" ht="15.75" thickBot="1" x14ac:dyDescent="0.3">
      <c r="A16" s="21">
        <f t="shared" si="0"/>
        <v>12</v>
      </c>
      <c r="B16" s="146"/>
      <c r="C16" s="153"/>
      <c r="D16" s="145"/>
      <c r="E16" s="145"/>
    </row>
    <row r="17" spans="1:5" s="19" customFormat="1" ht="15.75" thickBot="1" x14ac:dyDescent="0.3">
      <c r="A17" s="21">
        <f t="shared" si="0"/>
        <v>13</v>
      </c>
      <c r="B17" s="146"/>
      <c r="C17" s="150"/>
      <c r="D17" s="145"/>
      <c r="E17" s="145"/>
    </row>
    <row r="18" spans="1:5" s="19" customFormat="1" ht="15.75" thickBot="1" x14ac:dyDescent="0.3">
      <c r="A18" s="21">
        <f t="shared" si="0"/>
        <v>14</v>
      </c>
      <c r="B18" s="146"/>
      <c r="C18" s="153"/>
      <c r="D18" s="145"/>
      <c r="E18" s="145"/>
    </row>
    <row r="19" spans="1:5" s="19" customFormat="1" ht="15.75" thickBot="1" x14ac:dyDescent="0.3">
      <c r="A19" s="21">
        <f t="shared" si="0"/>
        <v>15</v>
      </c>
      <c r="B19" s="146"/>
      <c r="C19" s="150"/>
      <c r="D19" s="145"/>
      <c r="E19" s="145"/>
    </row>
    <row r="20" spans="1:5" s="19" customFormat="1" ht="15.75" thickBot="1" x14ac:dyDescent="0.3">
      <c r="A20" s="21">
        <f t="shared" si="0"/>
        <v>16</v>
      </c>
      <c r="B20" s="146"/>
      <c r="C20" s="153"/>
      <c r="D20" s="145"/>
      <c r="E20" s="145"/>
    </row>
    <row r="21" spans="1:5" s="19" customFormat="1" ht="15.75" thickBot="1" x14ac:dyDescent="0.3">
      <c r="A21" s="21">
        <f t="shared" si="0"/>
        <v>17</v>
      </c>
      <c r="B21" s="146"/>
      <c r="C21" s="150"/>
      <c r="D21" s="145"/>
      <c r="E21" s="145"/>
    </row>
    <row r="22" spans="1:5" s="19" customFormat="1" x14ac:dyDescent="0.25">
      <c r="A22" s="124"/>
      <c r="B22" s="125"/>
      <c r="C22" s="125"/>
      <c r="D22" s="125"/>
      <c r="E22" s="125"/>
    </row>
    <row r="23" spans="1:5" s="14" customFormat="1" ht="12.75" x14ac:dyDescent="0.2">
      <c r="A23" s="14" t="s">
        <v>32</v>
      </c>
      <c r="C23" s="149"/>
    </row>
  </sheetData>
  <mergeCells count="1">
    <mergeCell ref="A1:E1"/>
  </mergeCells>
  <printOptions horizontalCentered="1"/>
  <pageMargins left="0.70866141732283472" right="0.70866141732283472" top="0.74803149606299213" bottom="0.74803149606299213" header="0.31496062992125984" footer="0.31496062992125984"/>
  <pageSetup paperSize="9" orientation="landscape" horizontalDpi="4294967293" verticalDpi="300" r:id="rId1"/>
  <headerFooter>
    <oddFooter>&amp;CPROGRAM PENDIDIKAN SARJANA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5"/>
  <sheetViews>
    <sheetView zoomScale="90" zoomScaleNormal="90" workbookViewId="0">
      <selection sqref="A1:J15"/>
    </sheetView>
  </sheetViews>
  <sheetFormatPr defaultColWidth="9.140625" defaultRowHeight="15" x14ac:dyDescent="0.25"/>
  <cols>
    <col min="1" max="1" width="13.5703125" style="17" customWidth="1"/>
    <col min="2" max="2" width="9" style="17" customWidth="1"/>
    <col min="3" max="3" width="8.140625" style="17" customWidth="1"/>
    <col min="4" max="4" width="9.140625" style="17" customWidth="1"/>
    <col min="5" max="5" width="8.7109375" style="17" customWidth="1"/>
    <col min="6" max="6" width="8.140625" style="17" customWidth="1"/>
    <col min="7" max="7" width="8.42578125" style="17" customWidth="1"/>
    <col min="8" max="8" width="9.28515625" style="17" customWidth="1"/>
    <col min="9" max="9" width="17.28515625" style="17" customWidth="1"/>
    <col min="10" max="16384" width="9.140625" style="17"/>
  </cols>
  <sheetData>
    <row r="1" spans="1:9" s="23" customFormat="1" ht="12.75" x14ac:dyDescent="0.2">
      <c r="A1" s="68" t="s">
        <v>137</v>
      </c>
      <c r="B1" s="69"/>
      <c r="C1" s="69"/>
      <c r="D1" s="69"/>
      <c r="E1" s="69"/>
      <c r="F1" s="69"/>
      <c r="G1" s="69"/>
      <c r="H1" s="69"/>
      <c r="I1" s="69"/>
    </row>
    <row r="2" spans="1:9" s="14" customFormat="1" ht="12.75" x14ac:dyDescent="0.2">
      <c r="A2" s="18"/>
      <c r="B2" s="18"/>
      <c r="C2" s="18"/>
      <c r="D2" s="18"/>
      <c r="E2" s="18"/>
      <c r="F2" s="18"/>
      <c r="G2" s="18"/>
      <c r="H2" s="18"/>
      <c r="I2" s="18"/>
    </row>
    <row r="3" spans="1:9" s="86" customFormat="1" ht="25.5" x14ac:dyDescent="0.25">
      <c r="A3" s="408" t="s">
        <v>27</v>
      </c>
      <c r="B3" s="408" t="s">
        <v>28</v>
      </c>
      <c r="C3" s="408"/>
      <c r="D3" s="408"/>
      <c r="E3" s="408"/>
      <c r="F3" s="408"/>
      <c r="G3" s="408"/>
      <c r="H3" s="408"/>
      <c r="I3" s="54" t="s">
        <v>196</v>
      </c>
    </row>
    <row r="4" spans="1:9" s="86" customFormat="1" ht="25.5" x14ac:dyDescent="0.25">
      <c r="A4" s="408"/>
      <c r="B4" s="54" t="s">
        <v>29</v>
      </c>
      <c r="C4" s="54" t="s">
        <v>30</v>
      </c>
      <c r="D4" s="54" t="s">
        <v>10</v>
      </c>
      <c r="E4" s="54" t="s">
        <v>11</v>
      </c>
      <c r="F4" s="54" t="s">
        <v>12</v>
      </c>
      <c r="G4" s="54" t="s">
        <v>13</v>
      </c>
      <c r="H4" s="54" t="s">
        <v>14</v>
      </c>
      <c r="I4" s="54" t="s">
        <v>197</v>
      </c>
    </row>
    <row r="5" spans="1:9" s="64" customFormat="1" ht="13.5" thickBot="1" x14ac:dyDescent="0.25">
      <c r="A5" s="70">
        <v>-1</v>
      </c>
      <c r="B5" s="70">
        <v>-1</v>
      </c>
      <c r="C5" s="70">
        <v>-2</v>
      </c>
      <c r="D5" s="70">
        <v>-3</v>
      </c>
      <c r="E5" s="70">
        <v>-4</v>
      </c>
      <c r="F5" s="70">
        <v>-5</v>
      </c>
      <c r="G5" s="70">
        <v>-6</v>
      </c>
      <c r="H5" s="70">
        <v>-7</v>
      </c>
      <c r="I5" s="70">
        <v>-8</v>
      </c>
    </row>
    <row r="6" spans="1:9" s="64" customFormat="1" thickBot="1" x14ac:dyDescent="0.25">
      <c r="A6" s="49" t="s">
        <v>29</v>
      </c>
      <c r="B6" s="154" t="s">
        <v>338</v>
      </c>
      <c r="C6" s="155"/>
      <c r="D6" s="155"/>
      <c r="E6" s="155"/>
      <c r="F6" s="155"/>
      <c r="G6" s="155"/>
      <c r="H6" s="155" t="s">
        <v>341</v>
      </c>
      <c r="I6" s="155" t="s">
        <v>342</v>
      </c>
    </row>
    <row r="7" spans="1:9" s="64" customFormat="1" thickBot="1" x14ac:dyDescent="0.25">
      <c r="A7" s="49" t="s">
        <v>30</v>
      </c>
      <c r="B7" s="164"/>
      <c r="C7" s="157"/>
      <c r="D7" s="158"/>
      <c r="E7" s="158"/>
      <c r="F7" s="158"/>
      <c r="G7" s="158"/>
      <c r="H7" s="159"/>
      <c r="I7" s="157"/>
    </row>
    <row r="8" spans="1:9" s="64" customFormat="1" thickBot="1" x14ac:dyDescent="0.25">
      <c r="A8" s="49" t="s">
        <v>10</v>
      </c>
      <c r="B8" s="165"/>
      <c r="C8" s="164"/>
      <c r="D8" s="157"/>
      <c r="E8" s="158"/>
      <c r="F8" s="158"/>
      <c r="G8" s="158"/>
      <c r="H8" s="160"/>
      <c r="I8" s="157"/>
    </row>
    <row r="9" spans="1:9" s="64" customFormat="1" thickBot="1" x14ac:dyDescent="0.25">
      <c r="A9" s="49" t="s">
        <v>11</v>
      </c>
      <c r="B9" s="165"/>
      <c r="C9" s="165"/>
      <c r="D9" s="164"/>
      <c r="E9" s="157" t="s">
        <v>339</v>
      </c>
      <c r="F9" s="158"/>
      <c r="G9" s="158"/>
      <c r="H9" s="161" t="s">
        <v>340</v>
      </c>
      <c r="I9" s="157" t="s">
        <v>343</v>
      </c>
    </row>
    <row r="10" spans="1:9" s="64" customFormat="1" ht="15.75" thickBot="1" x14ac:dyDescent="0.25">
      <c r="A10" s="49" t="s">
        <v>12</v>
      </c>
      <c r="B10" s="165"/>
      <c r="C10" s="165"/>
      <c r="D10" s="165"/>
      <c r="E10" s="164"/>
      <c r="F10" s="158"/>
      <c r="G10" s="156"/>
      <c r="H10" s="159"/>
      <c r="I10" s="168"/>
    </row>
    <row r="11" spans="1:9" s="64" customFormat="1" ht="15.75" thickBot="1" x14ac:dyDescent="0.25">
      <c r="A11" s="49" t="s">
        <v>13</v>
      </c>
      <c r="B11" s="165"/>
      <c r="C11" s="165"/>
      <c r="D11" s="165"/>
      <c r="E11" s="165"/>
      <c r="F11" s="164"/>
      <c r="G11" s="162"/>
      <c r="H11" s="163"/>
      <c r="I11" s="168"/>
    </row>
    <row r="12" spans="1:9" s="64" customFormat="1" ht="15.75" thickBot="1" x14ac:dyDescent="0.25">
      <c r="A12" s="49" t="s">
        <v>14</v>
      </c>
      <c r="B12" s="166"/>
      <c r="C12" s="166"/>
      <c r="D12" s="166"/>
      <c r="E12" s="166"/>
      <c r="F12" s="166"/>
      <c r="G12" s="167"/>
      <c r="H12" s="162"/>
      <c r="I12" s="169"/>
    </row>
    <row r="13" spans="1:9" s="64" customFormat="1" ht="12.75" x14ac:dyDescent="0.2">
      <c r="B13" s="56"/>
      <c r="C13" s="56"/>
      <c r="D13" s="56"/>
      <c r="E13" s="56"/>
      <c r="F13" s="56"/>
      <c r="G13" s="56"/>
      <c r="H13" s="56"/>
      <c r="I13" s="56"/>
    </row>
    <row r="14" spans="1:9" s="64" customFormat="1" ht="12.75" x14ac:dyDescent="0.2">
      <c r="A14" s="407" t="s">
        <v>31</v>
      </c>
      <c r="B14" s="407"/>
      <c r="C14" s="407"/>
      <c r="D14" s="407"/>
      <c r="E14" s="407"/>
      <c r="F14" s="407"/>
      <c r="G14" s="407"/>
      <c r="H14" s="407"/>
      <c r="I14" s="407"/>
    </row>
    <row r="15" spans="1:9" s="64" customFormat="1" ht="12.75" x14ac:dyDescent="0.2">
      <c r="A15" s="407" t="s">
        <v>198</v>
      </c>
      <c r="B15" s="407"/>
      <c r="C15" s="407"/>
      <c r="D15" s="407"/>
      <c r="E15" s="407"/>
      <c r="F15" s="407"/>
      <c r="G15" s="407"/>
      <c r="H15" s="407"/>
      <c r="I15" s="407"/>
    </row>
  </sheetData>
  <mergeCells count="4">
    <mergeCell ref="A14:I14"/>
    <mergeCell ref="A15:I15"/>
    <mergeCell ref="A3:A4"/>
    <mergeCell ref="B3:H3"/>
  </mergeCells>
  <pageMargins left="0.39370078740157483" right="0.39370078740157483" top="0.74803149606299213" bottom="0.74803149606299213" header="0.31496062992125984" footer="0.31496062992125984"/>
  <pageSetup paperSize="9" orientation="landscape" horizontalDpi="4294967293" verticalDpi="300" r:id="rId1"/>
  <headerFooter>
    <oddFooter>&amp;CPROGRAM PENDIDIKAN SARJANA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D12"/>
  <sheetViews>
    <sheetView workbookViewId="0">
      <selection activeCell="A2" sqref="A2:C11"/>
    </sheetView>
  </sheetViews>
  <sheetFormatPr defaultRowHeight="15" x14ac:dyDescent="0.25"/>
  <cols>
    <col min="1" max="1" width="6.85546875" style="58" customWidth="1"/>
    <col min="2" max="2" width="19.5703125" style="58" customWidth="1"/>
    <col min="3" max="3" width="79.42578125" style="58" customWidth="1"/>
  </cols>
  <sheetData>
    <row r="2" spans="1:4" x14ac:dyDescent="0.25">
      <c r="A2" s="46">
        <v>3.2</v>
      </c>
      <c r="B2" s="58" t="s">
        <v>202</v>
      </c>
    </row>
    <row r="3" spans="1:4" x14ac:dyDescent="0.25">
      <c r="A3" s="40"/>
      <c r="B3" s="71" t="s">
        <v>199</v>
      </c>
      <c r="C3" s="71"/>
      <c r="D3" s="87"/>
    </row>
    <row r="4" spans="1:4" x14ac:dyDescent="0.25">
      <c r="A4" s="72"/>
    </row>
    <row r="5" spans="1:4" s="41" customFormat="1" ht="25.5" x14ac:dyDescent="0.25">
      <c r="A5" s="54" t="s">
        <v>22</v>
      </c>
      <c r="B5" s="54" t="s">
        <v>200</v>
      </c>
      <c r="C5" s="54" t="s">
        <v>201</v>
      </c>
    </row>
    <row r="6" spans="1:4" x14ac:dyDescent="0.25">
      <c r="A6" s="49">
        <v>-1</v>
      </c>
      <c r="B6" s="49">
        <v>-2</v>
      </c>
      <c r="C6" s="49">
        <v>-3</v>
      </c>
    </row>
    <row r="7" spans="1:4" ht="193.5" customHeight="1" x14ac:dyDescent="0.25">
      <c r="A7" s="49">
        <v>1</v>
      </c>
      <c r="B7" s="89"/>
      <c r="C7" s="90"/>
    </row>
    <row r="8" spans="1:4" ht="78.75" customHeight="1" x14ac:dyDescent="0.25">
      <c r="A8" s="49">
        <v>2</v>
      </c>
      <c r="B8" s="89"/>
      <c r="C8" s="90"/>
    </row>
    <row r="9" spans="1:4" x14ac:dyDescent="0.25">
      <c r="A9" s="49">
        <v>3</v>
      </c>
      <c r="B9" s="89"/>
      <c r="C9" s="90"/>
    </row>
    <row r="10" spans="1:4" x14ac:dyDescent="0.25">
      <c r="A10" s="49">
        <v>4</v>
      </c>
      <c r="B10" s="89"/>
      <c r="C10" s="90"/>
    </row>
    <row r="11" spans="1:4" x14ac:dyDescent="0.25">
      <c r="A11" s="49">
        <v>5</v>
      </c>
      <c r="B11" s="89"/>
      <c r="C11" s="90"/>
    </row>
    <row r="12" spans="1:4" x14ac:dyDescent="0.25">
      <c r="A12" s="91"/>
    </row>
  </sheetData>
  <pageMargins left="0.70866141732283472" right="0.70866141732283472" top="0.74803149606299213" bottom="0.74803149606299213" header="0.31496062992125984" footer="0.31496062992125984"/>
  <pageSetup paperSize="9" scale="8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J16"/>
  <sheetViews>
    <sheetView topLeftCell="A10" workbookViewId="0">
      <selection activeCell="A2" sqref="A2:I16"/>
    </sheetView>
  </sheetViews>
  <sheetFormatPr defaultRowHeight="15" x14ac:dyDescent="0.25"/>
  <cols>
    <col min="1" max="1" width="6.28515625" customWidth="1"/>
    <col min="2" max="2" width="28.140625" style="181" customWidth="1"/>
    <col min="3" max="6" width="9.140625" style="181"/>
    <col min="7" max="7" width="41" style="181" customWidth="1"/>
  </cols>
  <sheetData>
    <row r="2" spans="1:10" x14ac:dyDescent="0.25">
      <c r="A2" s="407" t="s">
        <v>203</v>
      </c>
      <c r="B2" s="407"/>
      <c r="C2" s="407"/>
      <c r="D2" s="407"/>
      <c r="E2" s="407"/>
      <c r="F2" s="407"/>
      <c r="G2" s="407"/>
      <c r="H2" s="407"/>
      <c r="I2" s="407"/>
    </row>
    <row r="3" spans="1:10" x14ac:dyDescent="0.25">
      <c r="A3" s="407" t="s">
        <v>204</v>
      </c>
      <c r="B3" s="407"/>
      <c r="C3" s="407"/>
      <c r="D3" s="407"/>
      <c r="E3" s="407"/>
      <c r="F3" s="407"/>
      <c r="G3" s="407"/>
      <c r="H3" s="407"/>
      <c r="I3" s="407"/>
    </row>
    <row r="4" spans="1:10" x14ac:dyDescent="0.25">
      <c r="A4" s="35"/>
    </row>
    <row r="5" spans="1:10" s="43" customFormat="1" x14ac:dyDescent="0.25">
      <c r="A5" s="410" t="s">
        <v>22</v>
      </c>
      <c r="B5" s="411" t="s">
        <v>205</v>
      </c>
      <c r="C5" s="411" t="s">
        <v>206</v>
      </c>
      <c r="D5" s="411"/>
      <c r="E5" s="411"/>
      <c r="F5" s="411"/>
      <c r="G5" s="411" t="s">
        <v>207</v>
      </c>
    </row>
    <row r="6" spans="1:10" s="43" customFormat="1" ht="25.5" x14ac:dyDescent="0.25">
      <c r="A6" s="410"/>
      <c r="B6" s="411"/>
      <c r="C6" s="109" t="s">
        <v>208</v>
      </c>
      <c r="D6" s="109" t="s">
        <v>209</v>
      </c>
      <c r="E6" s="109" t="s">
        <v>210</v>
      </c>
      <c r="F6" s="109" t="s">
        <v>211</v>
      </c>
      <c r="G6" s="411"/>
    </row>
    <row r="7" spans="1:10" s="43" customFormat="1" x14ac:dyDescent="0.25">
      <c r="A7" s="410"/>
      <c r="B7" s="411"/>
      <c r="C7" s="109" t="s">
        <v>212</v>
      </c>
      <c r="D7" s="109" t="s">
        <v>212</v>
      </c>
      <c r="E7" s="109" t="s">
        <v>212</v>
      </c>
      <c r="F7" s="109" t="s">
        <v>212</v>
      </c>
      <c r="G7" s="411"/>
    </row>
    <row r="8" spans="1:10" ht="15.75" thickBot="1" x14ac:dyDescent="0.3">
      <c r="A8" s="73">
        <v>-1</v>
      </c>
      <c r="B8" s="128">
        <v>-2</v>
      </c>
      <c r="C8" s="128">
        <v>-3</v>
      </c>
      <c r="D8" s="128">
        <v>-4</v>
      </c>
      <c r="E8" s="128">
        <v>-5</v>
      </c>
      <c r="F8" s="128">
        <v>-6</v>
      </c>
      <c r="G8" s="128">
        <v>-7</v>
      </c>
    </row>
    <row r="9" spans="1:10" ht="47.25" customHeight="1" thickBot="1" x14ac:dyDescent="0.3">
      <c r="A9" s="129">
        <v>1</v>
      </c>
      <c r="B9" s="90"/>
      <c r="C9" s="174"/>
      <c r="D9" s="175"/>
      <c r="E9" s="175"/>
      <c r="F9" s="175"/>
      <c r="G9" s="175"/>
    </row>
    <row r="10" spans="1:10" ht="31.5" customHeight="1" thickBot="1" x14ac:dyDescent="0.3">
      <c r="A10" s="77">
        <v>2</v>
      </c>
      <c r="B10" s="90"/>
      <c r="C10" s="174"/>
      <c r="D10" s="175"/>
      <c r="E10" s="175"/>
      <c r="F10" s="175"/>
      <c r="G10" s="175"/>
    </row>
    <row r="11" spans="1:10" ht="70.5" customHeight="1" thickBot="1" x14ac:dyDescent="0.3">
      <c r="A11" s="77">
        <v>3</v>
      </c>
      <c r="B11" s="90"/>
      <c r="C11" s="177"/>
      <c r="D11" s="179"/>
      <c r="E11" s="179"/>
      <c r="F11" s="179"/>
      <c r="G11" s="179"/>
      <c r="J11" s="180"/>
    </row>
    <row r="12" spans="1:10" ht="87" customHeight="1" thickBot="1" x14ac:dyDescent="0.3">
      <c r="A12" s="77">
        <v>4</v>
      </c>
      <c r="B12" s="90"/>
      <c r="C12" s="184"/>
      <c r="D12" s="158"/>
      <c r="E12" s="158"/>
      <c r="F12" s="158"/>
      <c r="G12" s="179"/>
    </row>
    <row r="13" spans="1:10" ht="100.5" customHeight="1" thickBot="1" x14ac:dyDescent="0.3">
      <c r="A13" s="77">
        <v>5</v>
      </c>
      <c r="B13" s="90"/>
      <c r="C13" s="177"/>
      <c r="D13" s="179"/>
      <c r="E13" s="179"/>
      <c r="F13" s="179"/>
      <c r="G13" s="179"/>
    </row>
    <row r="14" spans="1:10" ht="61.5" customHeight="1" thickBot="1" x14ac:dyDescent="0.3">
      <c r="A14" s="77">
        <v>6</v>
      </c>
      <c r="B14" s="90"/>
      <c r="C14" s="174"/>
      <c r="D14" s="175"/>
      <c r="E14" s="175"/>
      <c r="F14" s="175"/>
      <c r="G14" s="175"/>
    </row>
    <row r="15" spans="1:10" ht="15.75" thickBot="1" x14ac:dyDescent="0.3">
      <c r="A15" s="77">
        <v>7</v>
      </c>
      <c r="B15" s="90"/>
      <c r="C15" s="182"/>
      <c r="D15" s="183"/>
      <c r="E15" s="183"/>
      <c r="F15" s="183"/>
      <c r="G15" s="183"/>
    </row>
    <row r="16" spans="1:10" ht="16.5" thickTop="1" thickBot="1" x14ac:dyDescent="0.3">
      <c r="A16" s="409" t="s">
        <v>213</v>
      </c>
      <c r="B16" s="409"/>
      <c r="C16" s="185"/>
      <c r="D16" s="186"/>
      <c r="E16" s="186"/>
      <c r="F16" s="186"/>
      <c r="G16" s="187"/>
    </row>
  </sheetData>
  <mergeCells count="7">
    <mergeCell ref="A16:B16"/>
    <mergeCell ref="A2:I2"/>
    <mergeCell ref="A3:I3"/>
    <mergeCell ref="A5:A7"/>
    <mergeCell ref="B5:B7"/>
    <mergeCell ref="C5:F5"/>
    <mergeCell ref="G5:G7"/>
  </mergeCells>
  <pageMargins left="0.7" right="0.7" top="0.75" bottom="0.75" header="0.3" footer="0.3"/>
  <pageSetup paperSize="9"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H102"/>
  <sheetViews>
    <sheetView zoomScaleNormal="100" workbookViewId="0">
      <selection activeCell="A2" sqref="A2:H49"/>
    </sheetView>
  </sheetViews>
  <sheetFormatPr defaultRowHeight="15" x14ac:dyDescent="0.25"/>
  <cols>
    <col min="1" max="1" width="5.5703125" style="58" customWidth="1"/>
    <col min="2" max="2" width="16" style="58" customWidth="1"/>
    <col min="3" max="3" width="14.7109375" style="58" customWidth="1"/>
    <col min="4" max="4" width="11.42578125" style="58" customWidth="1"/>
    <col min="5" max="5" width="15.28515625" style="58" customWidth="1"/>
    <col min="6" max="6" width="16.28515625" style="58" customWidth="1"/>
    <col min="7" max="7" width="15.5703125" style="58" customWidth="1"/>
    <col min="8" max="8" width="20.5703125" style="58" customWidth="1"/>
  </cols>
  <sheetData>
    <row r="2" spans="1:8" x14ac:dyDescent="0.25">
      <c r="A2" s="71" t="s">
        <v>138</v>
      </c>
    </row>
    <row r="3" spans="1:8" x14ac:dyDescent="0.25">
      <c r="A3" s="72"/>
    </row>
    <row r="4" spans="1:8" s="41" customFormat="1" x14ac:dyDescent="0.25">
      <c r="A4" s="397" t="s">
        <v>22</v>
      </c>
      <c r="B4" s="397" t="s">
        <v>139</v>
      </c>
      <c r="C4" s="404" t="s">
        <v>140</v>
      </c>
      <c r="D4" s="397" t="s">
        <v>141</v>
      </c>
      <c r="E4" s="397" t="s">
        <v>142</v>
      </c>
      <c r="F4" s="397" t="s">
        <v>143</v>
      </c>
      <c r="G4" s="397" t="s">
        <v>144</v>
      </c>
      <c r="H4" s="397" t="s">
        <v>145</v>
      </c>
    </row>
    <row r="5" spans="1:8" s="41" customFormat="1" ht="27" customHeight="1" x14ac:dyDescent="0.25">
      <c r="A5" s="397"/>
      <c r="B5" s="397"/>
      <c r="C5" s="405"/>
      <c r="D5" s="397"/>
      <c r="E5" s="397"/>
      <c r="F5" s="397"/>
      <c r="G5" s="397"/>
      <c r="H5" s="397"/>
    </row>
    <row r="6" spans="1:8" ht="15.75" thickBot="1" x14ac:dyDescent="0.3">
      <c r="A6" s="73">
        <v>-1</v>
      </c>
      <c r="B6" s="73">
        <v>-2</v>
      </c>
      <c r="C6" s="73">
        <v>-3</v>
      </c>
      <c r="D6" s="73">
        <v>-4</v>
      </c>
      <c r="E6" s="73">
        <v>-5</v>
      </c>
      <c r="F6" s="73">
        <v>-6</v>
      </c>
      <c r="G6" s="73">
        <v>-7</v>
      </c>
      <c r="H6" s="73">
        <v>-8</v>
      </c>
    </row>
    <row r="7" spans="1:8" x14ac:dyDescent="0.25">
      <c r="A7" s="412">
        <v>1</v>
      </c>
      <c r="B7" s="414"/>
      <c r="C7" s="420"/>
      <c r="D7" s="190"/>
      <c r="E7" s="416"/>
      <c r="F7" s="190"/>
      <c r="G7" s="189"/>
      <c r="H7" s="194"/>
    </row>
    <row r="8" spans="1:8" x14ac:dyDescent="0.25">
      <c r="A8" s="418"/>
      <c r="B8" s="419"/>
      <c r="C8" s="421"/>
      <c r="D8" s="191"/>
      <c r="E8" s="421"/>
      <c r="F8" s="191"/>
      <c r="G8" s="193"/>
      <c r="H8" s="195"/>
    </row>
    <row r="9" spans="1:8" ht="15.75" thickBot="1" x14ac:dyDescent="0.3">
      <c r="A9" s="413"/>
      <c r="B9" s="415"/>
      <c r="C9" s="417"/>
      <c r="D9" s="178"/>
      <c r="E9" s="417"/>
      <c r="F9" s="192"/>
      <c r="G9" s="179"/>
      <c r="H9" s="196"/>
    </row>
    <row r="10" spans="1:8" x14ac:dyDescent="0.25">
      <c r="A10" s="412">
        <v>2</v>
      </c>
      <c r="B10" s="414"/>
      <c r="C10" s="420"/>
      <c r="D10" s="191"/>
      <c r="E10" s="416"/>
      <c r="F10" s="191"/>
      <c r="G10" s="414"/>
      <c r="H10" s="191"/>
    </row>
    <row r="11" spans="1:8" ht="30" customHeight="1" x14ac:dyDescent="0.25">
      <c r="A11" s="418"/>
      <c r="B11" s="419"/>
      <c r="C11" s="421"/>
      <c r="D11" s="197"/>
      <c r="E11" s="421"/>
      <c r="F11" s="191"/>
      <c r="G11" s="419"/>
      <c r="H11" s="191"/>
    </row>
    <row r="12" spans="1:8" ht="15.75" thickBot="1" x14ac:dyDescent="0.3">
      <c r="A12" s="413"/>
      <c r="B12" s="415"/>
      <c r="C12" s="417"/>
      <c r="D12" s="178"/>
      <c r="E12" s="417"/>
      <c r="F12" s="178"/>
      <c r="G12" s="415"/>
      <c r="H12" s="192"/>
    </row>
    <row r="13" spans="1:8" x14ac:dyDescent="0.25">
      <c r="A13" s="412">
        <v>3</v>
      </c>
      <c r="B13" s="414"/>
      <c r="C13" s="420"/>
      <c r="D13" s="191"/>
      <c r="E13" s="416"/>
      <c r="F13" s="416"/>
      <c r="G13" s="191"/>
      <c r="H13" s="191"/>
    </row>
    <row r="14" spans="1:8" ht="15.75" thickBot="1" x14ac:dyDescent="0.3">
      <c r="A14" s="413"/>
      <c r="B14" s="415"/>
      <c r="C14" s="417"/>
      <c r="D14" s="192"/>
      <c r="E14" s="417"/>
      <c r="F14" s="417"/>
      <c r="G14" s="192"/>
      <c r="H14" s="192"/>
    </row>
    <row r="15" spans="1:8" x14ac:dyDescent="0.25">
      <c r="A15" s="412">
        <v>4</v>
      </c>
      <c r="B15" s="414"/>
      <c r="C15" s="420"/>
      <c r="D15" s="191"/>
      <c r="E15" s="414"/>
      <c r="F15" s="191"/>
      <c r="G15" s="191"/>
      <c r="H15" s="191"/>
    </row>
    <row r="16" spans="1:8" ht="15.75" thickBot="1" x14ac:dyDescent="0.3">
      <c r="A16" s="413"/>
      <c r="B16" s="415"/>
      <c r="C16" s="417"/>
      <c r="D16" s="198"/>
      <c r="E16" s="415"/>
      <c r="F16" s="192"/>
      <c r="G16" s="192"/>
      <c r="H16" s="192"/>
    </row>
    <row r="17" spans="1:8" x14ac:dyDescent="0.25">
      <c r="A17" s="412">
        <v>5</v>
      </c>
      <c r="B17" s="414"/>
      <c r="C17" s="420"/>
      <c r="D17" s="191"/>
      <c r="E17" s="414"/>
      <c r="F17" s="191"/>
      <c r="G17" s="191"/>
      <c r="H17" s="191"/>
    </row>
    <row r="18" spans="1:8" x14ac:dyDescent="0.25">
      <c r="A18" s="418"/>
      <c r="B18" s="419"/>
      <c r="C18" s="421"/>
      <c r="D18" s="193"/>
      <c r="E18" s="419"/>
      <c r="F18" s="191"/>
      <c r="G18" s="191"/>
      <c r="H18" s="191"/>
    </row>
    <row r="19" spans="1:8" ht="15.75" thickBot="1" x14ac:dyDescent="0.3">
      <c r="A19" s="413"/>
      <c r="B19" s="415"/>
      <c r="C19" s="417"/>
      <c r="D19" s="178"/>
      <c r="E19" s="415"/>
      <c r="F19" s="178"/>
      <c r="G19" s="192"/>
      <c r="H19" s="192"/>
    </row>
    <row r="20" spans="1:8" x14ac:dyDescent="0.25">
      <c r="A20" s="412">
        <v>6</v>
      </c>
      <c r="B20" s="414"/>
      <c r="C20" s="420"/>
      <c r="D20" s="416"/>
      <c r="E20" s="414"/>
      <c r="F20" s="191"/>
      <c r="G20" s="191"/>
      <c r="H20" s="191"/>
    </row>
    <row r="21" spans="1:8" x14ac:dyDescent="0.25">
      <c r="A21" s="418"/>
      <c r="B21" s="419"/>
      <c r="C21" s="421"/>
      <c r="D21" s="421"/>
      <c r="E21" s="419"/>
      <c r="F21" s="191"/>
      <c r="G21" s="191"/>
      <c r="H21" s="191"/>
    </row>
    <row r="22" spans="1:8" ht="15.75" thickBot="1" x14ac:dyDescent="0.3">
      <c r="A22" s="413"/>
      <c r="B22" s="415"/>
      <c r="C22" s="417"/>
      <c r="D22" s="417"/>
      <c r="E22" s="415"/>
      <c r="F22" s="192"/>
      <c r="G22" s="192"/>
      <c r="H22" s="192"/>
    </row>
    <row r="23" spans="1:8" x14ac:dyDescent="0.25">
      <c r="A23" s="412">
        <v>7</v>
      </c>
      <c r="B23" s="414"/>
      <c r="C23" s="420"/>
      <c r="D23" s="191"/>
      <c r="E23" s="416"/>
      <c r="F23" s="191"/>
      <c r="G23" s="191"/>
      <c r="H23" s="191"/>
    </row>
    <row r="24" spans="1:8" ht="15.75" thickBot="1" x14ac:dyDescent="0.3">
      <c r="A24" s="413"/>
      <c r="B24" s="415"/>
      <c r="C24" s="417"/>
      <c r="D24" s="192"/>
      <c r="E24" s="417"/>
      <c r="F24" s="192"/>
      <c r="G24" s="192"/>
      <c r="H24" s="192"/>
    </row>
    <row r="25" spans="1:8" x14ac:dyDescent="0.25">
      <c r="A25" s="412">
        <v>8</v>
      </c>
      <c r="B25" s="414"/>
      <c r="C25" s="420"/>
      <c r="D25" s="191"/>
      <c r="E25" s="416"/>
      <c r="F25" s="191"/>
      <c r="G25" s="193"/>
      <c r="H25" s="191"/>
    </row>
    <row r="26" spans="1:8" x14ac:dyDescent="0.25">
      <c r="A26" s="418"/>
      <c r="B26" s="419"/>
      <c r="C26" s="421"/>
      <c r="D26" s="197"/>
      <c r="E26" s="421"/>
      <c r="F26" s="191"/>
      <c r="G26" s="193"/>
      <c r="H26" s="191"/>
    </row>
    <row r="27" spans="1:8" ht="15.75" thickBot="1" x14ac:dyDescent="0.3">
      <c r="A27" s="413"/>
      <c r="B27" s="415"/>
      <c r="C27" s="417"/>
      <c r="D27" s="178"/>
      <c r="E27" s="417"/>
      <c r="F27" s="192"/>
      <c r="G27" s="179"/>
      <c r="H27" s="192"/>
    </row>
    <row r="28" spans="1:8" ht="27" customHeight="1" x14ac:dyDescent="0.25">
      <c r="A28" s="412">
        <v>9</v>
      </c>
      <c r="B28" s="414"/>
      <c r="C28" s="420"/>
      <c r="D28" s="416"/>
      <c r="E28" s="416"/>
      <c r="F28" s="191"/>
      <c r="G28" s="191"/>
      <c r="H28" s="191"/>
    </row>
    <row r="29" spans="1:8" ht="15.75" thickBot="1" x14ac:dyDescent="0.3">
      <c r="A29" s="413"/>
      <c r="B29" s="415"/>
      <c r="C29" s="417"/>
      <c r="D29" s="417"/>
      <c r="E29" s="417"/>
      <c r="F29" s="192"/>
      <c r="G29" s="192"/>
      <c r="H29" s="192"/>
    </row>
    <row r="30" spans="1:8" x14ac:dyDescent="0.25">
      <c r="A30" s="412">
        <v>10</v>
      </c>
      <c r="B30" s="414"/>
      <c r="C30" s="420"/>
      <c r="D30" s="191"/>
      <c r="E30" s="416"/>
      <c r="F30" s="191"/>
      <c r="G30" s="191"/>
      <c r="H30" s="191"/>
    </row>
    <row r="31" spans="1:8" x14ac:dyDescent="0.25">
      <c r="A31" s="418"/>
      <c r="B31" s="419"/>
      <c r="C31" s="421"/>
      <c r="D31" s="191"/>
      <c r="E31" s="421"/>
      <c r="F31" s="191"/>
      <c r="G31" s="191"/>
      <c r="H31" s="191"/>
    </row>
    <row r="32" spans="1:8" ht="15.75" thickBot="1" x14ac:dyDescent="0.3">
      <c r="A32" s="413"/>
      <c r="B32" s="415"/>
      <c r="C32" s="417"/>
      <c r="D32" s="178"/>
      <c r="E32" s="417"/>
      <c r="F32" s="178"/>
      <c r="G32" s="192"/>
      <c r="H32" s="192"/>
    </row>
    <row r="33" spans="1:8" x14ac:dyDescent="0.25">
      <c r="A33" s="412">
        <v>11</v>
      </c>
      <c r="B33" s="414"/>
      <c r="C33" s="420"/>
      <c r="D33" s="191"/>
      <c r="E33" s="416"/>
      <c r="F33" s="191"/>
      <c r="G33" s="191"/>
      <c r="H33" s="191"/>
    </row>
    <row r="34" spans="1:8" x14ac:dyDescent="0.25">
      <c r="A34" s="418"/>
      <c r="B34" s="419"/>
      <c r="C34" s="421"/>
      <c r="D34" s="191"/>
      <c r="E34" s="421"/>
      <c r="F34" s="191"/>
      <c r="G34" s="191"/>
      <c r="H34" s="191"/>
    </row>
    <row r="35" spans="1:8" ht="15.75" thickBot="1" x14ac:dyDescent="0.3">
      <c r="A35" s="413"/>
      <c r="B35" s="415"/>
      <c r="C35" s="417"/>
      <c r="D35" s="178"/>
      <c r="E35" s="417"/>
      <c r="F35" s="179"/>
      <c r="G35" s="192"/>
      <c r="H35" s="192"/>
    </row>
    <row r="36" spans="1:8" x14ac:dyDescent="0.25">
      <c r="A36" s="412">
        <v>12</v>
      </c>
      <c r="B36" s="414"/>
      <c r="C36" s="420"/>
      <c r="D36" s="416"/>
      <c r="E36" s="416"/>
      <c r="F36" s="191"/>
      <c r="G36" s="191"/>
      <c r="H36" s="191"/>
    </row>
    <row r="37" spans="1:8" ht="15.75" thickBot="1" x14ac:dyDescent="0.3">
      <c r="A37" s="413"/>
      <c r="B37" s="415"/>
      <c r="C37" s="417"/>
      <c r="D37" s="417"/>
      <c r="E37" s="417"/>
      <c r="F37" s="192"/>
      <c r="G37" s="192"/>
      <c r="H37" s="192"/>
    </row>
    <row r="38" spans="1:8" x14ac:dyDescent="0.25">
      <c r="A38" s="412">
        <v>13</v>
      </c>
      <c r="B38" s="414"/>
      <c r="C38" s="420"/>
      <c r="D38" s="416"/>
      <c r="E38" s="416"/>
      <c r="F38" s="191"/>
      <c r="G38" s="193"/>
      <c r="H38" s="191"/>
    </row>
    <row r="39" spans="1:8" x14ac:dyDescent="0.25">
      <c r="A39" s="418"/>
      <c r="B39" s="419"/>
      <c r="C39" s="421"/>
      <c r="D39" s="421"/>
      <c r="E39" s="421"/>
      <c r="F39" s="191"/>
      <c r="G39" s="193"/>
      <c r="H39" s="191"/>
    </row>
    <row r="40" spans="1:8" x14ac:dyDescent="0.25">
      <c r="A40" s="418"/>
      <c r="B40" s="419"/>
      <c r="C40" s="421"/>
      <c r="D40" s="421"/>
      <c r="E40" s="421"/>
      <c r="F40" s="191"/>
      <c r="G40" s="193"/>
      <c r="H40" s="191"/>
    </row>
    <row r="41" spans="1:8" ht="15.75" thickBot="1" x14ac:dyDescent="0.3">
      <c r="A41" s="413"/>
      <c r="B41" s="415"/>
      <c r="C41" s="417"/>
      <c r="D41" s="417"/>
      <c r="E41" s="417"/>
      <c r="F41" s="192"/>
      <c r="G41" s="178"/>
      <c r="H41" s="192"/>
    </row>
    <row r="42" spans="1:8" x14ac:dyDescent="0.25">
      <c r="A42" s="412">
        <v>14</v>
      </c>
      <c r="B42" s="414"/>
      <c r="C42" s="420"/>
      <c r="D42" s="191"/>
      <c r="E42" s="416"/>
      <c r="F42" s="191"/>
      <c r="G42" s="193"/>
      <c r="H42" s="191"/>
    </row>
    <row r="43" spans="1:8" x14ac:dyDescent="0.25">
      <c r="A43" s="418"/>
      <c r="B43" s="419"/>
      <c r="C43" s="421"/>
      <c r="D43" s="191"/>
      <c r="E43" s="421"/>
      <c r="F43" s="191"/>
      <c r="G43" s="193"/>
      <c r="H43" s="191"/>
    </row>
    <row r="44" spans="1:8" ht="15.75" thickBot="1" x14ac:dyDescent="0.3">
      <c r="A44" s="413"/>
      <c r="B44" s="415"/>
      <c r="C44" s="417"/>
      <c r="D44" s="178"/>
      <c r="E44" s="417"/>
      <c r="F44" s="192"/>
      <c r="G44" s="179"/>
      <c r="H44" s="192"/>
    </row>
    <row r="45" spans="1:8" x14ac:dyDescent="0.25">
      <c r="A45" s="412">
        <v>15</v>
      </c>
      <c r="B45" s="414"/>
      <c r="C45" s="420"/>
      <c r="D45" s="191"/>
      <c r="E45" s="416"/>
      <c r="F45" s="193"/>
      <c r="G45" s="193"/>
      <c r="H45" s="191"/>
    </row>
    <row r="46" spans="1:8" x14ac:dyDescent="0.25">
      <c r="A46" s="418"/>
      <c r="B46" s="419"/>
      <c r="C46" s="421"/>
      <c r="D46" s="191"/>
      <c r="E46" s="421"/>
      <c r="F46" s="193"/>
      <c r="G46" s="193"/>
      <c r="H46" s="191"/>
    </row>
    <row r="47" spans="1:8" x14ac:dyDescent="0.25">
      <c r="A47" s="418"/>
      <c r="B47" s="419"/>
      <c r="C47" s="421"/>
      <c r="D47" s="199"/>
      <c r="E47" s="421"/>
      <c r="F47" s="193"/>
      <c r="G47" s="193"/>
      <c r="H47" s="191"/>
    </row>
    <row r="48" spans="1:8" x14ac:dyDescent="0.25">
      <c r="A48" s="418"/>
      <c r="B48" s="419"/>
      <c r="C48" s="421"/>
      <c r="D48" s="199"/>
      <c r="E48" s="421"/>
      <c r="F48" s="193"/>
      <c r="G48" s="199"/>
      <c r="H48" s="191"/>
    </row>
    <row r="49" spans="1:8" ht="15.75" thickBot="1" x14ac:dyDescent="0.3">
      <c r="A49" s="413"/>
      <c r="B49" s="415"/>
      <c r="C49" s="417"/>
      <c r="D49" s="178"/>
      <c r="E49" s="417"/>
      <c r="F49" s="178"/>
      <c r="G49" s="178"/>
      <c r="H49" s="192"/>
    </row>
    <row r="50" spans="1:8" x14ac:dyDescent="0.25">
      <c r="A50" s="412">
        <v>16</v>
      </c>
      <c r="B50" s="414"/>
      <c r="C50" s="420"/>
      <c r="D50" s="191"/>
      <c r="E50" s="416"/>
      <c r="F50" s="193"/>
      <c r="G50" s="191"/>
      <c r="H50" s="191"/>
    </row>
    <row r="51" spans="1:8" x14ac:dyDescent="0.25">
      <c r="A51" s="418"/>
      <c r="B51" s="419"/>
      <c r="C51" s="421"/>
      <c r="D51" s="197"/>
      <c r="E51" s="421"/>
      <c r="F51" s="193"/>
      <c r="G51" s="191"/>
      <c r="H51" s="191"/>
    </row>
    <row r="52" spans="1:8" x14ac:dyDescent="0.25">
      <c r="A52" s="418"/>
      <c r="B52" s="419"/>
      <c r="C52" s="421"/>
      <c r="D52" s="199"/>
      <c r="E52" s="421"/>
      <c r="F52" s="193"/>
      <c r="G52" s="191"/>
      <c r="H52" s="191"/>
    </row>
    <row r="53" spans="1:8" x14ac:dyDescent="0.25">
      <c r="A53" s="418"/>
      <c r="B53" s="419"/>
      <c r="C53" s="421"/>
      <c r="D53" s="199"/>
      <c r="E53" s="421"/>
      <c r="F53" s="193"/>
      <c r="G53" s="199"/>
      <c r="H53" s="191"/>
    </row>
    <row r="54" spans="1:8" ht="15.75" thickBot="1" x14ac:dyDescent="0.3">
      <c r="A54" s="413"/>
      <c r="B54" s="415"/>
      <c r="C54" s="417"/>
      <c r="D54" s="178"/>
      <c r="E54" s="417"/>
      <c r="F54" s="178"/>
      <c r="G54" s="178"/>
      <c r="H54" s="192"/>
    </row>
    <row r="55" spans="1:8" x14ac:dyDescent="0.25">
      <c r="A55" s="412">
        <v>17</v>
      </c>
      <c r="B55" s="414"/>
      <c r="C55" s="420"/>
      <c r="D55" s="414"/>
      <c r="E55" s="416"/>
      <c r="F55" s="191"/>
      <c r="G55" s="191"/>
      <c r="H55" s="191"/>
    </row>
    <row r="56" spans="1:8" ht="15.75" thickBot="1" x14ac:dyDescent="0.3">
      <c r="A56" s="413"/>
      <c r="B56" s="415"/>
      <c r="C56" s="417"/>
      <c r="D56" s="415"/>
      <c r="E56" s="417"/>
      <c r="F56" s="192"/>
      <c r="G56" s="192"/>
      <c r="H56" s="192"/>
    </row>
    <row r="57" spans="1:8" x14ac:dyDescent="0.25">
      <c r="A57" s="412">
        <v>18</v>
      </c>
      <c r="B57" s="414"/>
      <c r="C57" s="416"/>
      <c r="D57" s="191"/>
      <c r="E57" s="416"/>
      <c r="F57" s="191"/>
      <c r="G57" s="191"/>
      <c r="H57" s="191"/>
    </row>
    <row r="58" spans="1:8" ht="15.75" thickBot="1" x14ac:dyDescent="0.3">
      <c r="A58" s="413"/>
      <c r="B58" s="415"/>
      <c r="C58" s="417"/>
      <c r="D58" s="179"/>
      <c r="E58" s="417"/>
      <c r="F58" s="192"/>
      <c r="G58" s="192"/>
      <c r="H58" s="192"/>
    </row>
    <row r="59" spans="1:8" ht="15" customHeight="1" x14ac:dyDescent="0.25">
      <c r="A59" s="412">
        <v>19</v>
      </c>
      <c r="B59" s="427"/>
      <c r="C59" s="424"/>
      <c r="D59" s="190"/>
      <c r="E59" s="412"/>
      <c r="F59" s="190"/>
      <c r="G59" s="189"/>
      <c r="H59" s="189"/>
    </row>
    <row r="60" spans="1:8" x14ac:dyDescent="0.25">
      <c r="A60" s="418"/>
      <c r="B60" s="428"/>
      <c r="C60" s="425"/>
      <c r="D60" s="197"/>
      <c r="E60" s="418"/>
      <c r="F60" s="191"/>
      <c r="G60" s="193"/>
      <c r="H60" s="193"/>
    </row>
    <row r="61" spans="1:8" ht="15.75" thickBot="1" x14ac:dyDescent="0.3">
      <c r="A61" s="413"/>
      <c r="B61" s="429"/>
      <c r="C61" s="426"/>
      <c r="D61" s="178"/>
      <c r="E61" s="413"/>
      <c r="F61" s="192"/>
      <c r="G61" s="179"/>
      <c r="H61" s="179"/>
    </row>
    <row r="62" spans="1:8" x14ac:dyDescent="0.25">
      <c r="A62" s="418">
        <v>20</v>
      </c>
      <c r="B62" s="419"/>
      <c r="C62" s="430"/>
      <c r="D62" s="191"/>
      <c r="E62" s="421"/>
      <c r="F62" s="191"/>
      <c r="G62" s="191"/>
      <c r="H62" s="191"/>
    </row>
    <row r="63" spans="1:8" x14ac:dyDescent="0.25">
      <c r="A63" s="418"/>
      <c r="B63" s="419"/>
      <c r="C63" s="421"/>
      <c r="D63" s="191"/>
      <c r="E63" s="421"/>
      <c r="F63" s="191"/>
      <c r="G63" s="191"/>
      <c r="H63" s="191"/>
    </row>
    <row r="64" spans="1:8" ht="15.75" thickBot="1" x14ac:dyDescent="0.3">
      <c r="A64" s="413"/>
      <c r="B64" s="415"/>
      <c r="C64" s="417"/>
      <c r="D64" s="178"/>
      <c r="E64" s="417"/>
      <c r="F64" s="178"/>
      <c r="G64" s="178"/>
      <c r="H64" s="192"/>
    </row>
    <row r="65" spans="1:8" x14ac:dyDescent="0.25">
      <c r="A65" s="412">
        <v>21</v>
      </c>
      <c r="B65" s="414"/>
      <c r="C65" s="420"/>
      <c r="D65" s="191"/>
      <c r="E65" s="416"/>
      <c r="F65" s="416"/>
      <c r="G65" s="191"/>
      <c r="H65" s="191"/>
    </row>
    <row r="66" spans="1:8" ht="15.75" thickBot="1" x14ac:dyDescent="0.3">
      <c r="A66" s="413"/>
      <c r="B66" s="415"/>
      <c r="C66" s="417"/>
      <c r="D66" s="198"/>
      <c r="E66" s="417"/>
      <c r="F66" s="417"/>
      <c r="G66" s="192"/>
      <c r="H66" s="192"/>
    </row>
    <row r="67" spans="1:8" x14ac:dyDescent="0.25">
      <c r="A67" s="412">
        <v>22</v>
      </c>
      <c r="B67" s="414"/>
      <c r="C67" s="420"/>
      <c r="D67" s="191"/>
      <c r="E67" s="416"/>
      <c r="F67" s="191"/>
      <c r="G67" s="191"/>
      <c r="H67" s="191"/>
    </row>
    <row r="68" spans="1:8" x14ac:dyDescent="0.25">
      <c r="A68" s="418"/>
      <c r="B68" s="419"/>
      <c r="C68" s="421"/>
      <c r="D68" s="197"/>
      <c r="E68" s="421"/>
      <c r="F68" s="191"/>
      <c r="G68" s="191"/>
      <c r="H68" s="191"/>
    </row>
    <row r="69" spans="1:8" ht="15.75" thickBot="1" x14ac:dyDescent="0.3">
      <c r="A69" s="413"/>
      <c r="B69" s="415"/>
      <c r="C69" s="417"/>
      <c r="D69" s="178"/>
      <c r="E69" s="417"/>
      <c r="F69" s="178"/>
      <c r="G69" s="178"/>
      <c r="H69" s="192"/>
    </row>
    <row r="70" spans="1:8" ht="15" customHeight="1" x14ac:dyDescent="0.25">
      <c r="A70" s="412">
        <v>23</v>
      </c>
      <c r="B70" s="414"/>
      <c r="C70" s="422"/>
      <c r="D70" s="416"/>
      <c r="E70" s="416"/>
      <c r="F70" s="190"/>
      <c r="G70" s="190"/>
      <c r="H70" s="190"/>
    </row>
    <row r="71" spans="1:8" ht="15.75" thickBot="1" x14ac:dyDescent="0.3">
      <c r="A71" s="413"/>
      <c r="B71" s="415"/>
      <c r="C71" s="423"/>
      <c r="D71" s="417"/>
      <c r="E71" s="417"/>
      <c r="F71" s="192"/>
      <c r="G71" s="192"/>
      <c r="H71" s="192"/>
    </row>
    <row r="72" spans="1:8" x14ac:dyDescent="0.25">
      <c r="A72" s="412">
        <v>24</v>
      </c>
      <c r="B72" s="414"/>
      <c r="C72" s="420"/>
      <c r="D72" s="191"/>
      <c r="E72" s="414"/>
      <c r="F72" s="191"/>
      <c r="G72" s="191"/>
      <c r="H72" s="191"/>
    </row>
    <row r="73" spans="1:8" ht="15.75" thickBot="1" x14ac:dyDescent="0.3">
      <c r="A73" s="413"/>
      <c r="B73" s="415"/>
      <c r="C73" s="417"/>
      <c r="D73" s="192"/>
      <c r="E73" s="415"/>
      <c r="F73" s="192"/>
      <c r="G73" s="192"/>
      <c r="H73" s="192"/>
    </row>
    <row r="74" spans="1:8" x14ac:dyDescent="0.25">
      <c r="A74" s="412">
        <v>25</v>
      </c>
      <c r="B74" s="414"/>
      <c r="C74" s="420"/>
      <c r="D74" s="416"/>
      <c r="E74" s="416"/>
      <c r="F74" s="416"/>
      <c r="G74" s="191"/>
      <c r="H74" s="191"/>
    </row>
    <row r="75" spans="1:8" ht="15.75" thickBot="1" x14ac:dyDescent="0.3">
      <c r="A75" s="413"/>
      <c r="B75" s="415"/>
      <c r="C75" s="417"/>
      <c r="D75" s="417"/>
      <c r="E75" s="417"/>
      <c r="F75" s="417"/>
      <c r="G75" s="192"/>
      <c r="H75" s="192"/>
    </row>
    <row r="76" spans="1:8" x14ac:dyDescent="0.25">
      <c r="A76" s="412">
        <v>26</v>
      </c>
      <c r="B76" s="414"/>
      <c r="C76" s="420"/>
      <c r="D76" s="416"/>
      <c r="E76" s="416"/>
      <c r="F76" s="193"/>
      <c r="G76" s="193"/>
      <c r="H76" s="193"/>
    </row>
    <row r="77" spans="1:8" x14ac:dyDescent="0.25">
      <c r="A77" s="418"/>
      <c r="B77" s="419"/>
      <c r="C77" s="421"/>
      <c r="D77" s="421"/>
      <c r="E77" s="421"/>
      <c r="F77" s="193"/>
      <c r="G77" s="193"/>
      <c r="H77" s="193"/>
    </row>
    <row r="78" spans="1:8" x14ac:dyDescent="0.25">
      <c r="A78" s="418"/>
      <c r="B78" s="419"/>
      <c r="C78" s="421"/>
      <c r="D78" s="421"/>
      <c r="E78" s="421"/>
      <c r="F78" s="193"/>
      <c r="G78" s="193"/>
      <c r="H78" s="193"/>
    </row>
    <row r="79" spans="1:8" ht="15.75" thickBot="1" x14ac:dyDescent="0.3">
      <c r="A79" s="413"/>
      <c r="B79" s="415"/>
      <c r="C79" s="417"/>
      <c r="D79" s="417"/>
      <c r="E79" s="417"/>
      <c r="F79" s="179"/>
      <c r="G79" s="179"/>
      <c r="H79" s="179"/>
    </row>
    <row r="80" spans="1:8" x14ac:dyDescent="0.25">
      <c r="A80" s="412">
        <v>27</v>
      </c>
      <c r="B80" s="414"/>
      <c r="C80" s="420"/>
      <c r="D80" s="191"/>
      <c r="E80" s="416"/>
      <c r="F80" s="191"/>
      <c r="G80" s="191"/>
      <c r="H80" s="191"/>
    </row>
    <row r="81" spans="1:8" x14ac:dyDescent="0.25">
      <c r="A81" s="418"/>
      <c r="B81" s="419"/>
      <c r="C81" s="421"/>
      <c r="D81" s="197"/>
      <c r="E81" s="421"/>
      <c r="F81" s="191"/>
      <c r="G81" s="191"/>
      <c r="H81" s="191"/>
    </row>
    <row r="82" spans="1:8" ht="15.75" thickBot="1" x14ac:dyDescent="0.3">
      <c r="A82" s="413"/>
      <c r="B82" s="415"/>
      <c r="C82" s="417"/>
      <c r="D82" s="178"/>
      <c r="E82" s="417"/>
      <c r="F82" s="192"/>
      <c r="G82" s="192"/>
      <c r="H82" s="192"/>
    </row>
    <row r="83" spans="1:8" x14ac:dyDescent="0.25">
      <c r="A83" s="412">
        <v>28</v>
      </c>
      <c r="B83" s="414"/>
      <c r="C83" s="420"/>
      <c r="D83" s="191"/>
      <c r="E83" s="416"/>
      <c r="F83" s="191"/>
      <c r="G83" s="191"/>
      <c r="H83" s="191"/>
    </row>
    <row r="84" spans="1:8" x14ac:dyDescent="0.25">
      <c r="A84" s="418"/>
      <c r="B84" s="419"/>
      <c r="C84" s="421"/>
      <c r="D84" s="191"/>
      <c r="E84" s="421"/>
      <c r="F84" s="191"/>
      <c r="G84" s="191"/>
      <c r="H84" s="191"/>
    </row>
    <row r="85" spans="1:8" ht="15.75" thickBot="1" x14ac:dyDescent="0.3">
      <c r="A85" s="413"/>
      <c r="B85" s="415"/>
      <c r="C85" s="417"/>
      <c r="D85" s="178"/>
      <c r="E85" s="417"/>
      <c r="F85" s="192"/>
      <c r="G85" s="192"/>
      <c r="H85" s="178"/>
    </row>
    <row r="86" spans="1:8" x14ac:dyDescent="0.25">
      <c r="A86" s="412">
        <v>29</v>
      </c>
      <c r="B86" s="414"/>
      <c r="C86" s="420"/>
      <c r="D86" s="191"/>
      <c r="E86" s="416"/>
      <c r="F86" s="191"/>
      <c r="G86" s="191"/>
      <c r="H86" s="191"/>
    </row>
    <row r="87" spans="1:8" x14ac:dyDescent="0.25">
      <c r="A87" s="418"/>
      <c r="B87" s="419"/>
      <c r="C87" s="421"/>
      <c r="D87" s="197"/>
      <c r="E87" s="421"/>
      <c r="F87" s="191"/>
      <c r="G87" s="191"/>
      <c r="H87" s="191"/>
    </row>
    <row r="88" spans="1:8" ht="15.75" thickBot="1" x14ac:dyDescent="0.3">
      <c r="A88" s="413"/>
      <c r="B88" s="415"/>
      <c r="C88" s="417"/>
      <c r="D88" s="178"/>
      <c r="E88" s="417"/>
      <c r="F88" s="192"/>
      <c r="G88" s="192"/>
      <c r="H88" s="178"/>
    </row>
    <row r="89" spans="1:8" x14ac:dyDescent="0.25">
      <c r="A89" s="412">
        <v>30</v>
      </c>
      <c r="B89" s="414"/>
      <c r="C89" s="420"/>
      <c r="D89" s="191"/>
      <c r="E89" s="416"/>
      <c r="F89" s="191"/>
      <c r="G89" s="191"/>
      <c r="H89" s="191"/>
    </row>
    <row r="90" spans="1:8" ht="15.75" thickBot="1" x14ac:dyDescent="0.3">
      <c r="A90" s="413"/>
      <c r="B90" s="415"/>
      <c r="C90" s="417"/>
      <c r="D90" s="192"/>
      <c r="E90" s="417"/>
      <c r="F90" s="192"/>
      <c r="G90" s="192"/>
      <c r="H90" s="192"/>
    </row>
    <row r="91" spans="1:8" x14ac:dyDescent="0.25">
      <c r="A91" s="412">
        <v>31</v>
      </c>
      <c r="B91" s="414"/>
      <c r="C91" s="416"/>
      <c r="D91" s="416"/>
      <c r="E91" s="416"/>
      <c r="F91" s="190"/>
      <c r="G91" s="190"/>
      <c r="H91" s="190"/>
    </row>
    <row r="92" spans="1:8" ht="15.75" thickBot="1" x14ac:dyDescent="0.3">
      <c r="A92" s="413"/>
      <c r="B92" s="415"/>
      <c r="C92" s="417"/>
      <c r="D92" s="417"/>
      <c r="E92" s="417"/>
      <c r="F92" s="192"/>
      <c r="G92" s="192"/>
      <c r="H92" s="192"/>
    </row>
    <row r="93" spans="1:8" x14ac:dyDescent="0.25">
      <c r="A93" s="412">
        <v>32</v>
      </c>
      <c r="B93" s="414"/>
      <c r="C93" s="420"/>
      <c r="D93" s="416"/>
      <c r="E93" s="416"/>
      <c r="F93" s="191"/>
      <c r="G93" s="193"/>
      <c r="H93" s="191"/>
    </row>
    <row r="94" spans="1:8" x14ac:dyDescent="0.25">
      <c r="A94" s="418"/>
      <c r="B94" s="419"/>
      <c r="C94" s="421"/>
      <c r="D94" s="421"/>
      <c r="E94" s="421"/>
      <c r="F94" s="191"/>
      <c r="G94" s="193"/>
      <c r="H94" s="191"/>
    </row>
    <row r="95" spans="1:8" x14ac:dyDescent="0.25">
      <c r="A95" s="418"/>
      <c r="B95" s="419"/>
      <c r="C95" s="421"/>
      <c r="D95" s="421"/>
      <c r="E95" s="421"/>
      <c r="F95" s="191"/>
      <c r="G95" s="193"/>
      <c r="H95" s="191"/>
    </row>
    <row r="96" spans="1:8" x14ac:dyDescent="0.25">
      <c r="A96" s="418"/>
      <c r="B96" s="419"/>
      <c r="C96" s="421"/>
      <c r="D96" s="421"/>
      <c r="E96" s="421"/>
      <c r="F96" s="191"/>
      <c r="G96" s="199"/>
      <c r="H96" s="191"/>
    </row>
    <row r="97" spans="1:8" ht="15.75" thickBot="1" x14ac:dyDescent="0.3">
      <c r="A97" s="413"/>
      <c r="B97" s="415"/>
      <c r="C97" s="417"/>
      <c r="D97" s="417"/>
      <c r="E97" s="417"/>
      <c r="F97" s="178"/>
      <c r="G97" s="178"/>
      <c r="H97" s="192"/>
    </row>
    <row r="98" spans="1:8" x14ac:dyDescent="0.25">
      <c r="A98" s="412">
        <v>33</v>
      </c>
      <c r="B98" s="414"/>
      <c r="C98" s="416"/>
      <c r="D98" s="191"/>
      <c r="E98" s="416"/>
      <c r="F98" s="191"/>
      <c r="G98" s="193"/>
      <c r="H98" s="191"/>
    </row>
    <row r="99" spans="1:8" ht="15.75" thickBot="1" x14ac:dyDescent="0.3">
      <c r="A99" s="413"/>
      <c r="B99" s="415"/>
      <c r="C99" s="417"/>
      <c r="D99" s="198"/>
      <c r="E99" s="417"/>
      <c r="F99" s="192"/>
      <c r="G99" s="179"/>
      <c r="H99" s="192"/>
    </row>
    <row r="100" spans="1:8" x14ac:dyDescent="0.25">
      <c r="A100" s="412">
        <v>34</v>
      </c>
      <c r="B100" s="414"/>
      <c r="C100" s="420"/>
      <c r="D100" s="191"/>
      <c r="E100" s="416"/>
      <c r="F100" s="191"/>
      <c r="G100" s="193"/>
      <c r="H100" s="193"/>
    </row>
    <row r="101" spans="1:8" x14ac:dyDescent="0.25">
      <c r="A101" s="418"/>
      <c r="B101" s="419"/>
      <c r="C101" s="421"/>
      <c r="D101" s="197"/>
      <c r="E101" s="421"/>
      <c r="F101" s="191"/>
      <c r="G101" s="193"/>
      <c r="H101" s="193"/>
    </row>
    <row r="102" spans="1:8" ht="15.75" thickBot="1" x14ac:dyDescent="0.3">
      <c r="A102" s="413"/>
      <c r="B102" s="415"/>
      <c r="C102" s="417"/>
      <c r="D102" s="178"/>
      <c r="E102" s="417"/>
      <c r="F102" s="192"/>
      <c r="G102" s="179"/>
      <c r="H102" s="179"/>
    </row>
  </sheetData>
  <mergeCells count="158">
    <mergeCell ref="B91:B92"/>
    <mergeCell ref="C91:C92"/>
    <mergeCell ref="D91:D92"/>
    <mergeCell ref="E91:E92"/>
    <mergeCell ref="A91:A92"/>
    <mergeCell ref="E59:E61"/>
    <mergeCell ref="C59:C61"/>
    <mergeCell ref="B59:B61"/>
    <mergeCell ref="A59:A61"/>
    <mergeCell ref="A62:A64"/>
    <mergeCell ref="B62:B64"/>
    <mergeCell ref="C62:C64"/>
    <mergeCell ref="E62:E64"/>
    <mergeCell ref="A65:A66"/>
    <mergeCell ref="B65:B66"/>
    <mergeCell ref="C65:C66"/>
    <mergeCell ref="E65:E66"/>
    <mergeCell ref="A86:A88"/>
    <mergeCell ref="B86:B88"/>
    <mergeCell ref="C86:C88"/>
    <mergeCell ref="E86:E88"/>
    <mergeCell ref="A89:A90"/>
    <mergeCell ref="B89:B90"/>
    <mergeCell ref="C89:C90"/>
    <mergeCell ref="A13:A14"/>
    <mergeCell ref="B13:B14"/>
    <mergeCell ref="C13:C14"/>
    <mergeCell ref="E13:E14"/>
    <mergeCell ref="F13:F14"/>
    <mergeCell ref="A15:A16"/>
    <mergeCell ref="B15:B16"/>
    <mergeCell ref="C15:C16"/>
    <mergeCell ref="E15:E16"/>
    <mergeCell ref="H4:H5"/>
    <mergeCell ref="G4:G5"/>
    <mergeCell ref="C4:C5"/>
    <mergeCell ref="A7:A9"/>
    <mergeCell ref="B7:B9"/>
    <mergeCell ref="C7:C9"/>
    <mergeCell ref="E7:E9"/>
    <mergeCell ref="A10:A12"/>
    <mergeCell ref="B10:B12"/>
    <mergeCell ref="C10:C12"/>
    <mergeCell ref="E10:E12"/>
    <mergeCell ref="G10:G12"/>
    <mergeCell ref="A4:A5"/>
    <mergeCell ref="B4:B5"/>
    <mergeCell ref="D4:D5"/>
    <mergeCell ref="E4:E5"/>
    <mergeCell ref="F4:F5"/>
    <mergeCell ref="A17:A19"/>
    <mergeCell ref="B17:B19"/>
    <mergeCell ref="C17:C19"/>
    <mergeCell ref="E17:E19"/>
    <mergeCell ref="A20:A22"/>
    <mergeCell ref="B20:B22"/>
    <mergeCell ref="C20:C22"/>
    <mergeCell ref="D20:D22"/>
    <mergeCell ref="E20:E22"/>
    <mergeCell ref="A28:A29"/>
    <mergeCell ref="B28:B29"/>
    <mergeCell ref="C28:C29"/>
    <mergeCell ref="D28:D29"/>
    <mergeCell ref="E28:E29"/>
    <mergeCell ref="A23:A24"/>
    <mergeCell ref="B23:B24"/>
    <mergeCell ref="C23:C24"/>
    <mergeCell ref="E23:E24"/>
    <mergeCell ref="A25:A27"/>
    <mergeCell ref="B25:B27"/>
    <mergeCell ref="C25:C27"/>
    <mergeCell ref="E25:E27"/>
    <mergeCell ref="A36:A37"/>
    <mergeCell ref="B36:B37"/>
    <mergeCell ref="C36:C37"/>
    <mergeCell ref="D36:D37"/>
    <mergeCell ref="E36:E37"/>
    <mergeCell ref="A30:A32"/>
    <mergeCell ref="B30:B32"/>
    <mergeCell ref="C30:C32"/>
    <mergeCell ref="E30:E32"/>
    <mergeCell ref="A33:A35"/>
    <mergeCell ref="B33:B35"/>
    <mergeCell ref="C33:C35"/>
    <mergeCell ref="E33:E35"/>
    <mergeCell ref="A42:A44"/>
    <mergeCell ref="B42:B44"/>
    <mergeCell ref="C42:C44"/>
    <mergeCell ref="E42:E44"/>
    <mergeCell ref="A45:A49"/>
    <mergeCell ref="B45:B49"/>
    <mergeCell ref="C45:C49"/>
    <mergeCell ref="E45:E49"/>
    <mergeCell ref="A38:A41"/>
    <mergeCell ref="B38:B41"/>
    <mergeCell ref="C38:C41"/>
    <mergeCell ref="D38:D41"/>
    <mergeCell ref="E38:E41"/>
    <mergeCell ref="A50:A54"/>
    <mergeCell ref="B50:B54"/>
    <mergeCell ref="C50:C54"/>
    <mergeCell ref="E50:E54"/>
    <mergeCell ref="A55:A56"/>
    <mergeCell ref="B55:B56"/>
    <mergeCell ref="C55:C56"/>
    <mergeCell ref="D55:D56"/>
    <mergeCell ref="E55:E56"/>
    <mergeCell ref="A57:A58"/>
    <mergeCell ref="B57:B58"/>
    <mergeCell ref="C57:C58"/>
    <mergeCell ref="E57:E58"/>
    <mergeCell ref="A70:A71"/>
    <mergeCell ref="B70:B71"/>
    <mergeCell ref="C70:C71"/>
    <mergeCell ref="E70:E71"/>
    <mergeCell ref="A72:A73"/>
    <mergeCell ref="B72:B73"/>
    <mergeCell ref="C72:C73"/>
    <mergeCell ref="E72:E73"/>
    <mergeCell ref="F65:F66"/>
    <mergeCell ref="A67:A69"/>
    <mergeCell ref="B67:B69"/>
    <mergeCell ref="C67:C69"/>
    <mergeCell ref="E67:E69"/>
    <mergeCell ref="D70:D71"/>
    <mergeCell ref="F74:F75"/>
    <mergeCell ref="A76:A79"/>
    <mergeCell ref="B76:B79"/>
    <mergeCell ref="C76:C79"/>
    <mergeCell ref="D76:D79"/>
    <mergeCell ref="E76:E79"/>
    <mergeCell ref="A74:A75"/>
    <mergeCell ref="B74:B75"/>
    <mergeCell ref="C74:C75"/>
    <mergeCell ref="D74:D75"/>
    <mergeCell ref="E74:E75"/>
    <mergeCell ref="E89:E90"/>
    <mergeCell ref="A80:A82"/>
    <mergeCell ref="B80:B82"/>
    <mergeCell ref="C80:C82"/>
    <mergeCell ref="E80:E82"/>
    <mergeCell ref="A83:A85"/>
    <mergeCell ref="B83:B85"/>
    <mergeCell ref="C83:C85"/>
    <mergeCell ref="E83:E85"/>
    <mergeCell ref="A98:A99"/>
    <mergeCell ref="B98:B99"/>
    <mergeCell ref="C98:C99"/>
    <mergeCell ref="E98:E99"/>
    <mergeCell ref="A100:A102"/>
    <mergeCell ref="B100:B102"/>
    <mergeCell ref="C100:C102"/>
    <mergeCell ref="E100:E102"/>
    <mergeCell ref="A93:A97"/>
    <mergeCell ref="B93:B97"/>
    <mergeCell ref="C93:C97"/>
    <mergeCell ref="D93:D97"/>
    <mergeCell ref="E93:E97"/>
  </mergeCells>
  <pageMargins left="0.7" right="0.7" top="0.75" bottom="0.75" header="0.3" footer="0.3"/>
  <pageSetup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8"/>
  <sheetViews>
    <sheetView zoomScale="90" zoomScaleNormal="90" workbookViewId="0">
      <selection sqref="A1:J24"/>
    </sheetView>
  </sheetViews>
  <sheetFormatPr defaultRowHeight="15" x14ac:dyDescent="0.25"/>
  <cols>
    <col min="1" max="1" width="5.7109375" customWidth="1"/>
    <col min="2" max="2" width="19.28515625" customWidth="1"/>
    <col min="3" max="3" width="11.5703125" customWidth="1"/>
    <col min="4" max="4" width="13.85546875" customWidth="1"/>
    <col min="6" max="6" width="11.140625" customWidth="1"/>
    <col min="7" max="7" width="13.7109375" customWidth="1"/>
    <col min="8" max="8" width="10.7109375" customWidth="1"/>
  </cols>
  <sheetData>
    <row r="1" spans="1:11" ht="45.75" customHeight="1" x14ac:dyDescent="0.25">
      <c r="A1" s="75" t="s">
        <v>151</v>
      </c>
      <c r="B1" s="431" t="s">
        <v>152</v>
      </c>
      <c r="C1" s="431"/>
      <c r="D1" s="431"/>
      <c r="E1" s="431"/>
      <c r="F1" s="431"/>
      <c r="G1" s="431"/>
      <c r="H1" s="431"/>
      <c r="I1" s="431"/>
      <c r="J1" s="431"/>
    </row>
    <row r="2" spans="1:11" x14ac:dyDescent="0.25">
      <c r="A2" s="75"/>
      <c r="B2" s="76"/>
      <c r="C2" s="76"/>
      <c r="D2" s="76"/>
      <c r="E2" s="76"/>
      <c r="F2" s="76"/>
      <c r="G2" s="76"/>
      <c r="H2" s="76"/>
      <c r="I2" s="76"/>
      <c r="J2" s="76"/>
    </row>
    <row r="3" spans="1:11" s="43" customFormat="1" ht="26.25" customHeight="1" x14ac:dyDescent="0.25">
      <c r="A3" s="432" t="s">
        <v>22</v>
      </c>
      <c r="B3" s="432" t="s">
        <v>139</v>
      </c>
      <c r="C3" s="432" t="s">
        <v>157</v>
      </c>
      <c r="D3" s="432"/>
      <c r="E3" s="432"/>
      <c r="F3" s="432" t="s">
        <v>154</v>
      </c>
      <c r="G3" s="432" t="s">
        <v>155</v>
      </c>
      <c r="H3" s="433" t="s">
        <v>156</v>
      </c>
      <c r="I3" s="433"/>
      <c r="J3" s="432" t="s">
        <v>158</v>
      </c>
      <c r="K3" s="44"/>
    </row>
    <row r="4" spans="1:11" s="43" customFormat="1" ht="29.25" customHeight="1" x14ac:dyDescent="0.25">
      <c r="A4" s="432"/>
      <c r="B4" s="432"/>
      <c r="C4" s="74" t="s">
        <v>147</v>
      </c>
      <c r="D4" s="74" t="s">
        <v>153</v>
      </c>
      <c r="E4" s="74" t="s">
        <v>149</v>
      </c>
      <c r="F4" s="432"/>
      <c r="G4" s="432"/>
      <c r="H4" s="74" t="s">
        <v>148</v>
      </c>
      <c r="I4" s="74" t="s">
        <v>149</v>
      </c>
      <c r="J4" s="432"/>
      <c r="K4" s="44"/>
    </row>
    <row r="5" spans="1:11" ht="15.75" thickBot="1" x14ac:dyDescent="0.3">
      <c r="A5" s="77">
        <v>-1</v>
      </c>
      <c r="B5" s="77">
        <v>-2</v>
      </c>
      <c r="C5" s="77">
        <v>-3</v>
      </c>
      <c r="D5" s="77">
        <v>-4</v>
      </c>
      <c r="E5" s="77">
        <v>-5</v>
      </c>
      <c r="F5" s="77">
        <v>-6</v>
      </c>
      <c r="G5" s="77">
        <v>-7</v>
      </c>
      <c r="H5" s="77">
        <v>-8</v>
      </c>
      <c r="I5" s="77">
        <v>-9</v>
      </c>
      <c r="J5" s="77">
        <v>-10</v>
      </c>
      <c r="K5" s="42"/>
    </row>
    <row r="6" spans="1:11" ht="15.75" thickBot="1" x14ac:dyDescent="0.3">
      <c r="A6" s="201">
        <v>1</v>
      </c>
      <c r="B6" s="175"/>
      <c r="C6" s="141"/>
      <c r="D6" s="141"/>
      <c r="E6" s="141"/>
      <c r="F6" s="141"/>
      <c r="G6" s="141"/>
      <c r="H6" s="141"/>
      <c r="I6" s="141"/>
      <c r="J6" s="141"/>
      <c r="K6" s="36"/>
    </row>
    <row r="7" spans="1:11" ht="15.75" thickBot="1" x14ac:dyDescent="0.3">
      <c r="A7" s="184">
        <v>3</v>
      </c>
      <c r="B7" s="179"/>
      <c r="C7" s="172"/>
      <c r="D7" s="172"/>
      <c r="E7" s="172"/>
      <c r="F7" s="172"/>
      <c r="G7" s="172"/>
      <c r="H7" s="172"/>
      <c r="I7" s="172"/>
      <c r="J7" s="141"/>
      <c r="K7" s="36"/>
    </row>
    <row r="8" spans="1:11" ht="15" customHeight="1" thickBot="1" x14ac:dyDescent="0.3">
      <c r="A8" s="184">
        <v>4</v>
      </c>
      <c r="B8" s="179"/>
      <c r="C8" s="172"/>
      <c r="D8" s="172"/>
      <c r="E8" s="172"/>
      <c r="F8" s="172"/>
      <c r="G8" s="172"/>
      <c r="H8" s="172"/>
      <c r="I8" s="172"/>
      <c r="J8" s="141"/>
      <c r="K8" s="36"/>
    </row>
    <row r="9" spans="1:11" ht="15" customHeight="1" thickBot="1" x14ac:dyDescent="0.3">
      <c r="A9" s="184">
        <v>5</v>
      </c>
      <c r="B9" s="179"/>
      <c r="C9" s="172"/>
      <c r="D9" s="172"/>
      <c r="E9" s="172"/>
      <c r="F9" s="172"/>
      <c r="G9" s="172"/>
      <c r="H9" s="172"/>
      <c r="I9" s="172"/>
      <c r="J9" s="141"/>
      <c r="K9" s="36"/>
    </row>
    <row r="10" spans="1:11" ht="15.75" thickBot="1" x14ac:dyDescent="0.3">
      <c r="A10" s="184">
        <v>6</v>
      </c>
      <c r="B10" s="179"/>
      <c r="C10" s="172"/>
      <c r="D10" s="172"/>
      <c r="E10" s="172"/>
      <c r="F10" s="172"/>
      <c r="G10" s="172"/>
      <c r="H10" s="172"/>
      <c r="I10" s="172"/>
      <c r="J10" s="141"/>
    </row>
    <row r="11" spans="1:11" ht="15.75" thickBot="1" x14ac:dyDescent="0.3">
      <c r="A11" s="184">
        <v>7</v>
      </c>
      <c r="B11" s="179"/>
      <c r="C11" s="172"/>
      <c r="D11" s="172"/>
      <c r="E11" s="172"/>
      <c r="F11" s="172"/>
      <c r="G11" s="172"/>
      <c r="H11" s="172"/>
      <c r="I11" s="172"/>
      <c r="J11" s="141"/>
    </row>
    <row r="12" spans="1:11" ht="15.75" thickBot="1" x14ac:dyDescent="0.3">
      <c r="A12" s="184">
        <v>8</v>
      </c>
      <c r="B12" s="179"/>
      <c r="C12" s="172"/>
      <c r="D12" s="172"/>
      <c r="E12" s="172"/>
      <c r="F12" s="172"/>
      <c r="G12" s="172"/>
      <c r="H12" s="172"/>
      <c r="I12" s="172"/>
      <c r="J12" s="141"/>
    </row>
    <row r="13" spans="1:11" ht="15.75" thickBot="1" x14ac:dyDescent="0.3">
      <c r="A13" s="184">
        <v>9</v>
      </c>
      <c r="B13" s="179"/>
      <c r="C13" s="172"/>
      <c r="D13" s="172"/>
      <c r="E13" s="172"/>
      <c r="F13" s="172"/>
      <c r="G13" s="172"/>
      <c r="H13" s="172"/>
      <c r="I13" s="172"/>
      <c r="J13" s="141"/>
    </row>
    <row r="14" spans="1:11" ht="15.75" thickBot="1" x14ac:dyDescent="0.3">
      <c r="A14" s="184">
        <v>10</v>
      </c>
      <c r="B14" s="179"/>
      <c r="C14" s="172"/>
      <c r="D14" s="172"/>
      <c r="E14" s="172"/>
      <c r="F14" s="172"/>
      <c r="G14" s="172"/>
      <c r="H14" s="172"/>
      <c r="I14" s="172"/>
      <c r="J14" s="141"/>
    </row>
    <row r="15" spans="1:11" ht="15.75" thickBot="1" x14ac:dyDescent="0.3">
      <c r="A15" s="184">
        <v>11</v>
      </c>
      <c r="B15" s="179"/>
      <c r="C15" s="172"/>
      <c r="D15" s="172"/>
      <c r="E15" s="172"/>
      <c r="F15" s="172"/>
      <c r="G15" s="172"/>
      <c r="H15" s="172"/>
      <c r="I15" s="172"/>
      <c r="J15" s="141"/>
    </row>
    <row r="16" spans="1:11" ht="15.75" thickBot="1" x14ac:dyDescent="0.3">
      <c r="A16" s="184">
        <v>12</v>
      </c>
      <c r="B16" s="192"/>
      <c r="C16" s="172"/>
      <c r="D16" s="172"/>
      <c r="E16" s="172"/>
      <c r="F16" s="172"/>
      <c r="G16" s="172"/>
      <c r="H16" s="172"/>
      <c r="I16" s="172"/>
      <c r="J16" s="141"/>
    </row>
    <row r="17" spans="1:10" ht="15.75" thickBot="1" x14ac:dyDescent="0.3">
      <c r="A17" s="184">
        <v>13</v>
      </c>
      <c r="B17" s="179"/>
      <c r="C17" s="172"/>
      <c r="D17" s="172"/>
      <c r="E17" s="172"/>
      <c r="F17" s="172"/>
      <c r="G17" s="172"/>
      <c r="H17" s="172"/>
      <c r="I17" s="172"/>
      <c r="J17" s="141"/>
    </row>
    <row r="18" spans="1:10" ht="15.75" thickBot="1" x14ac:dyDescent="0.3">
      <c r="A18" s="184">
        <v>14</v>
      </c>
      <c r="B18" s="179"/>
      <c r="C18" s="172"/>
      <c r="D18" s="172"/>
      <c r="E18" s="172"/>
      <c r="F18" s="172"/>
      <c r="G18" s="172"/>
      <c r="H18" s="172"/>
      <c r="I18" s="172"/>
      <c r="J18" s="141"/>
    </row>
    <row r="19" spans="1:10" ht="15.75" thickBot="1" x14ac:dyDescent="0.3">
      <c r="A19" s="184">
        <v>15</v>
      </c>
      <c r="B19" s="179"/>
      <c r="C19" s="172"/>
      <c r="D19" s="172"/>
      <c r="E19" s="172"/>
      <c r="F19" s="172"/>
      <c r="G19" s="172"/>
      <c r="H19" s="172"/>
      <c r="I19" s="172"/>
      <c r="J19" s="141"/>
    </row>
    <row r="20" spans="1:10" ht="15.75" thickBot="1" x14ac:dyDescent="0.3">
      <c r="A20" s="184">
        <v>16</v>
      </c>
      <c r="B20" s="179"/>
      <c r="C20" s="172"/>
      <c r="D20" s="172"/>
      <c r="E20" s="172"/>
      <c r="F20" s="172"/>
      <c r="G20" s="172"/>
      <c r="H20" s="172"/>
      <c r="I20" s="172"/>
      <c r="J20" s="141"/>
    </row>
    <row r="21" spans="1:10" ht="15.75" thickBot="1" x14ac:dyDescent="0.3">
      <c r="A21" s="184">
        <v>17</v>
      </c>
      <c r="B21" s="179"/>
      <c r="C21" s="172"/>
      <c r="D21" s="172"/>
      <c r="E21" s="172"/>
      <c r="F21" s="172"/>
      <c r="G21" s="172"/>
      <c r="H21" s="172"/>
      <c r="I21" s="172"/>
      <c r="J21" s="141"/>
    </row>
    <row r="22" spans="1:10" ht="15.75" thickBot="1" x14ac:dyDescent="0.3">
      <c r="A22" s="184">
        <v>18</v>
      </c>
      <c r="B22" s="179"/>
      <c r="C22" s="172"/>
      <c r="D22" s="172"/>
      <c r="E22" s="172"/>
      <c r="F22" s="172"/>
      <c r="G22" s="172"/>
      <c r="H22" s="172"/>
      <c r="I22" s="172"/>
      <c r="J22" s="141"/>
    </row>
    <row r="23" spans="1:10" ht="15.75" thickBot="1" x14ac:dyDescent="0.3">
      <c r="A23" s="184">
        <v>19</v>
      </c>
      <c r="B23" s="179"/>
      <c r="C23" s="172"/>
      <c r="D23" s="172"/>
      <c r="E23" s="172"/>
      <c r="F23" s="172"/>
      <c r="G23" s="172"/>
      <c r="H23" s="172"/>
      <c r="I23" s="172"/>
      <c r="J23" s="141"/>
    </row>
    <row r="24" spans="1:10" ht="15.75" thickBot="1" x14ac:dyDescent="0.3">
      <c r="A24" s="184">
        <v>20</v>
      </c>
      <c r="B24" s="179"/>
      <c r="C24" s="172"/>
      <c r="D24" s="172"/>
      <c r="E24" s="172"/>
      <c r="F24" s="172"/>
      <c r="G24" s="172"/>
      <c r="H24" s="172"/>
      <c r="I24" s="172"/>
      <c r="J24" s="141"/>
    </row>
    <row r="25" spans="1:10" ht="15.75" thickBot="1" x14ac:dyDescent="0.3">
      <c r="A25" s="184">
        <v>21</v>
      </c>
      <c r="B25" s="179"/>
      <c r="C25" s="172"/>
      <c r="D25" s="172"/>
      <c r="E25" s="172"/>
      <c r="F25" s="172"/>
      <c r="G25" s="172"/>
      <c r="H25" s="172"/>
      <c r="I25" s="172"/>
      <c r="J25" s="141"/>
    </row>
    <row r="26" spans="1:10" ht="15.75" thickBot="1" x14ac:dyDescent="0.3">
      <c r="A26" s="184">
        <v>22</v>
      </c>
      <c r="B26" s="179"/>
      <c r="C26" s="172"/>
      <c r="D26" s="172"/>
      <c r="E26" s="172"/>
      <c r="F26" s="172"/>
      <c r="G26" s="172"/>
      <c r="H26" s="172"/>
      <c r="I26" s="172"/>
      <c r="J26" s="141"/>
    </row>
    <row r="27" spans="1:10" ht="15.75" thickBot="1" x14ac:dyDescent="0.3">
      <c r="A27" s="184">
        <v>23</v>
      </c>
      <c r="B27" s="179"/>
      <c r="C27" s="172"/>
      <c r="D27" s="172"/>
      <c r="E27" s="172"/>
      <c r="F27" s="172"/>
      <c r="G27" s="172"/>
      <c r="H27" s="172"/>
      <c r="I27" s="172"/>
      <c r="J27" s="141"/>
    </row>
    <row r="28" spans="1:10" ht="15.75" thickBot="1" x14ac:dyDescent="0.3">
      <c r="A28" s="184">
        <v>24</v>
      </c>
      <c r="B28" s="179"/>
      <c r="C28" s="172"/>
      <c r="D28" s="172"/>
      <c r="E28" s="172"/>
      <c r="F28" s="172"/>
      <c r="G28" s="172"/>
      <c r="H28" s="172"/>
      <c r="I28" s="172"/>
      <c r="J28" s="141"/>
    </row>
    <row r="29" spans="1:10" ht="15.75" thickBot="1" x14ac:dyDescent="0.3">
      <c r="A29" s="184">
        <v>26</v>
      </c>
      <c r="B29" s="179"/>
      <c r="C29" s="172"/>
      <c r="D29" s="172"/>
      <c r="E29" s="172"/>
      <c r="F29" s="172"/>
      <c r="G29" s="172"/>
      <c r="H29" s="172"/>
      <c r="I29" s="172"/>
      <c r="J29" s="141"/>
    </row>
    <row r="30" spans="1:10" ht="15.75" thickBot="1" x14ac:dyDescent="0.3">
      <c r="A30" s="184">
        <v>27</v>
      </c>
      <c r="B30" s="179"/>
      <c r="C30" s="172"/>
      <c r="D30" s="172"/>
      <c r="E30" s="172"/>
      <c r="F30" s="172"/>
      <c r="G30" s="172"/>
      <c r="H30" s="172"/>
      <c r="I30" s="172"/>
      <c r="J30" s="141"/>
    </row>
    <row r="31" spans="1:10" ht="15.75" thickBot="1" x14ac:dyDescent="0.3">
      <c r="A31" s="184">
        <v>28</v>
      </c>
      <c r="B31" s="179"/>
      <c r="C31" s="172"/>
      <c r="D31" s="172"/>
      <c r="E31" s="172"/>
      <c r="F31" s="172"/>
      <c r="G31" s="172"/>
      <c r="H31" s="172"/>
      <c r="I31" s="172"/>
      <c r="J31" s="141"/>
    </row>
    <row r="32" spans="1:10" ht="15.75" thickBot="1" x14ac:dyDescent="0.3">
      <c r="A32" s="184">
        <v>29</v>
      </c>
      <c r="B32" s="179"/>
      <c r="C32" s="172"/>
      <c r="D32" s="172"/>
      <c r="E32" s="172"/>
      <c r="F32" s="172"/>
      <c r="G32" s="172"/>
      <c r="H32" s="172"/>
      <c r="I32" s="172"/>
      <c r="J32" s="141"/>
    </row>
    <row r="33" spans="1:10" ht="15.75" thickBot="1" x14ac:dyDescent="0.3">
      <c r="A33" s="184">
        <v>30</v>
      </c>
      <c r="B33" s="179"/>
      <c r="C33" s="172"/>
      <c r="D33" s="172"/>
      <c r="E33" s="172"/>
      <c r="F33" s="172"/>
      <c r="G33" s="172"/>
      <c r="H33" s="172"/>
      <c r="I33" s="172"/>
      <c r="J33" s="141"/>
    </row>
    <row r="34" spans="1:10" ht="15.75" thickBot="1" x14ac:dyDescent="0.3">
      <c r="A34" s="184">
        <v>31</v>
      </c>
      <c r="B34" s="179"/>
      <c r="C34" s="172"/>
      <c r="D34" s="172"/>
      <c r="E34" s="172"/>
      <c r="F34" s="172"/>
      <c r="G34" s="172"/>
      <c r="H34" s="172"/>
      <c r="I34" s="172"/>
      <c r="J34" s="141"/>
    </row>
    <row r="35" spans="1:10" ht="15.75" thickBot="1" x14ac:dyDescent="0.3">
      <c r="A35" s="184">
        <v>32</v>
      </c>
      <c r="B35" s="179"/>
      <c r="C35" s="172"/>
      <c r="D35" s="172"/>
      <c r="E35" s="172"/>
      <c r="F35" s="172"/>
      <c r="G35" s="172"/>
      <c r="H35" s="172"/>
      <c r="I35" s="172"/>
      <c r="J35" s="141"/>
    </row>
    <row r="36" spans="1:10" ht="15.75" thickBot="1" x14ac:dyDescent="0.3">
      <c r="A36" s="184">
        <v>33</v>
      </c>
      <c r="B36" s="179"/>
      <c r="C36" s="172"/>
      <c r="D36" s="172"/>
      <c r="E36" s="172"/>
      <c r="F36" s="172"/>
      <c r="G36" s="172"/>
      <c r="H36" s="172"/>
      <c r="I36" s="172"/>
      <c r="J36" s="141"/>
    </row>
    <row r="37" spans="1:10" ht="30.75" thickBot="1" x14ac:dyDescent="0.3">
      <c r="A37" s="202" t="s">
        <v>15</v>
      </c>
      <c r="B37" s="179"/>
      <c r="C37" s="172">
        <f>SUM(C6:C36)</f>
        <v>0</v>
      </c>
      <c r="D37" s="172">
        <f>SUM(D6:D36)</f>
        <v>0</v>
      </c>
      <c r="E37" s="172">
        <v>0</v>
      </c>
      <c r="F37" s="172">
        <f>SUM(F6:F36)</f>
        <v>0</v>
      </c>
      <c r="G37" s="172">
        <f>SUM(G6:G36)</f>
        <v>0</v>
      </c>
      <c r="H37" s="172">
        <f>SUM(H6:H36)</f>
        <v>0</v>
      </c>
      <c r="I37" s="172">
        <v>0</v>
      </c>
      <c r="J37" s="141">
        <f t="shared" ref="J37:J38" si="0">SUM(C37:I37)</f>
        <v>0</v>
      </c>
    </row>
    <row r="38" spans="1:10" ht="30.75" thickBot="1" x14ac:dyDescent="0.3">
      <c r="A38" s="202" t="s">
        <v>150</v>
      </c>
      <c r="B38" s="192"/>
      <c r="C38" s="203">
        <f>C37/36</f>
        <v>0</v>
      </c>
      <c r="D38" s="203">
        <f>D37/36</f>
        <v>0</v>
      </c>
      <c r="E38" s="172">
        <v>0</v>
      </c>
      <c r="F38" s="203">
        <f>F37/36</f>
        <v>0</v>
      </c>
      <c r="G38" s="203">
        <f>G37/36</f>
        <v>0</v>
      </c>
      <c r="H38" s="203">
        <f>H37/36</f>
        <v>0</v>
      </c>
      <c r="I38" s="172">
        <v>0</v>
      </c>
      <c r="J38" s="204">
        <f t="shared" si="0"/>
        <v>0</v>
      </c>
    </row>
  </sheetData>
  <mergeCells count="8">
    <mergeCell ref="B1:J1"/>
    <mergeCell ref="C3:E3"/>
    <mergeCell ref="A3:A4"/>
    <mergeCell ref="H3:I3"/>
    <mergeCell ref="J3:J4"/>
    <mergeCell ref="F3:F4"/>
    <mergeCell ref="G3:G4"/>
    <mergeCell ref="B3:B4"/>
  </mergeCells>
  <pageMargins left="0.7" right="0.7" top="0.75" bottom="0.75" header="0.3" footer="0.3"/>
  <pageSetup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H246"/>
  <sheetViews>
    <sheetView zoomScale="90" zoomScaleNormal="90" workbookViewId="0">
      <selection activeCell="M5" sqref="M5"/>
    </sheetView>
  </sheetViews>
  <sheetFormatPr defaultRowHeight="15" x14ac:dyDescent="0.25"/>
  <cols>
    <col min="1" max="1" width="6.85546875" style="78" customWidth="1"/>
    <col min="2" max="2" width="16.28515625" customWidth="1"/>
    <col min="4" max="4" width="11.7109375" customWidth="1"/>
    <col min="5" max="5" width="15.140625" customWidth="1"/>
    <col min="7" max="7" width="18" customWidth="1"/>
    <col min="8" max="8" width="19.85546875" customWidth="1"/>
  </cols>
  <sheetData>
    <row r="2" spans="1:8" s="58" customFormat="1" ht="12.75" x14ac:dyDescent="0.2">
      <c r="A2" s="46" t="s">
        <v>195</v>
      </c>
      <c r="B2" s="58" t="s">
        <v>349</v>
      </c>
    </row>
    <row r="3" spans="1:8" s="58" customFormat="1" ht="12.75" x14ac:dyDescent="0.2">
      <c r="A3" s="46"/>
      <c r="B3" s="58" t="s">
        <v>350</v>
      </c>
    </row>
    <row r="4" spans="1:8" s="75" customFormat="1" ht="15" customHeight="1" x14ac:dyDescent="0.25">
      <c r="A4" s="467" t="s">
        <v>22</v>
      </c>
      <c r="B4" s="468" t="s">
        <v>139</v>
      </c>
      <c r="C4" s="467" t="s">
        <v>160</v>
      </c>
      <c r="D4" s="467" t="s">
        <v>161</v>
      </c>
      <c r="E4" s="467" t="s">
        <v>162</v>
      </c>
      <c r="F4" s="467" t="s">
        <v>163</v>
      </c>
      <c r="G4" s="467" t="s">
        <v>164</v>
      </c>
      <c r="H4" s="467" t="s">
        <v>165</v>
      </c>
    </row>
    <row r="5" spans="1:8" s="75" customFormat="1" ht="21.75" customHeight="1" x14ac:dyDescent="0.25">
      <c r="A5" s="467"/>
      <c r="B5" s="469"/>
      <c r="C5" s="467"/>
      <c r="D5" s="467"/>
      <c r="E5" s="467"/>
      <c r="F5" s="467"/>
      <c r="G5" s="467"/>
      <c r="H5" s="467"/>
    </row>
    <row r="6" spans="1:8" s="58" customFormat="1" ht="13.5" thickBot="1" x14ac:dyDescent="0.25">
      <c r="A6" s="305">
        <v>-1</v>
      </c>
      <c r="B6" s="305">
        <v>-2</v>
      </c>
      <c r="C6" s="305">
        <v>-3</v>
      </c>
      <c r="D6" s="305">
        <v>-4</v>
      </c>
      <c r="E6" s="305">
        <v>-5</v>
      </c>
      <c r="F6" s="305">
        <v>-6</v>
      </c>
      <c r="G6" s="305">
        <v>-7</v>
      </c>
      <c r="H6" s="305">
        <v>-8</v>
      </c>
    </row>
    <row r="7" spans="1:8" s="58" customFormat="1" x14ac:dyDescent="0.2">
      <c r="A7" s="306">
        <v>1</v>
      </c>
      <c r="B7" s="307"/>
      <c r="C7" s="307"/>
      <c r="D7" s="294"/>
      <c r="E7" s="308"/>
      <c r="F7" s="309"/>
      <c r="G7" s="309"/>
      <c r="H7" s="310"/>
    </row>
    <row r="8" spans="1:8" s="58" customFormat="1" x14ac:dyDescent="0.2">
      <c r="A8" s="311"/>
      <c r="B8" s="258"/>
      <c r="C8" s="258"/>
      <c r="D8" s="289"/>
      <c r="E8" s="312"/>
      <c r="F8" s="313"/>
      <c r="G8" s="313"/>
      <c r="H8" s="314"/>
    </row>
    <row r="9" spans="1:8" s="58" customFormat="1" x14ac:dyDescent="0.2">
      <c r="A9" s="311"/>
      <c r="B9" s="258"/>
      <c r="C9" s="258"/>
      <c r="D9" s="289"/>
      <c r="E9" s="312"/>
      <c r="F9" s="315"/>
      <c r="G9" s="315"/>
      <c r="H9" s="316"/>
    </row>
    <row r="10" spans="1:8" s="58" customFormat="1" ht="12.75" customHeight="1" x14ac:dyDescent="0.2">
      <c r="A10" s="311"/>
      <c r="B10" s="258"/>
      <c r="C10" s="258"/>
      <c r="D10" s="290"/>
      <c r="E10" s="312"/>
      <c r="F10" s="315"/>
      <c r="G10" s="315"/>
      <c r="H10" s="316"/>
    </row>
    <row r="11" spans="1:8" s="58" customFormat="1" x14ac:dyDescent="0.2">
      <c r="A11" s="311"/>
      <c r="B11" s="258"/>
      <c r="C11" s="258"/>
      <c r="D11" s="289"/>
      <c r="E11" s="312"/>
      <c r="F11" s="315"/>
      <c r="G11" s="315"/>
      <c r="H11" s="316"/>
    </row>
    <row r="12" spans="1:8" x14ac:dyDescent="0.25">
      <c r="A12" s="311"/>
      <c r="B12" s="258"/>
      <c r="C12" s="258"/>
      <c r="D12" s="289"/>
      <c r="E12" s="312"/>
      <c r="F12" s="315"/>
      <c r="G12" s="315"/>
      <c r="H12" s="316"/>
    </row>
    <row r="13" spans="1:8" x14ac:dyDescent="0.25">
      <c r="A13" s="311"/>
      <c r="B13" s="258"/>
      <c r="C13" s="258"/>
      <c r="D13" s="289"/>
      <c r="E13" s="312"/>
      <c r="F13" s="315"/>
      <c r="G13" s="315"/>
      <c r="H13" s="316"/>
    </row>
    <row r="14" spans="1:8" x14ac:dyDescent="0.25">
      <c r="A14" s="311"/>
      <c r="B14" s="258"/>
      <c r="C14" s="258"/>
      <c r="D14" s="290"/>
      <c r="E14" s="312"/>
      <c r="F14" s="315"/>
      <c r="G14" s="315"/>
      <c r="H14" s="316"/>
    </row>
    <row r="15" spans="1:8" ht="15.75" thickBot="1" x14ac:dyDescent="0.3">
      <c r="A15" s="317"/>
      <c r="B15" s="271"/>
      <c r="C15" s="271"/>
      <c r="D15" s="295"/>
      <c r="E15" s="318"/>
      <c r="F15" s="319"/>
      <c r="G15" s="319"/>
      <c r="H15" s="320"/>
    </row>
    <row r="16" spans="1:8" x14ac:dyDescent="0.25">
      <c r="A16" s="306">
        <v>2</v>
      </c>
      <c r="B16" s="449"/>
      <c r="C16" s="321"/>
      <c r="D16" s="296"/>
      <c r="E16" s="308"/>
      <c r="F16" s="309"/>
      <c r="G16" s="309"/>
      <c r="H16" s="310"/>
    </row>
    <row r="17" spans="1:8" x14ac:dyDescent="0.25">
      <c r="A17" s="311"/>
      <c r="B17" s="446"/>
      <c r="C17" s="322"/>
      <c r="D17" s="289"/>
      <c r="E17" s="312"/>
      <c r="F17" s="315"/>
      <c r="G17" s="315"/>
      <c r="H17" s="316"/>
    </row>
    <row r="18" spans="1:8" x14ac:dyDescent="0.25">
      <c r="A18" s="311"/>
      <c r="B18" s="258"/>
      <c r="C18" s="258"/>
      <c r="D18" s="289"/>
      <c r="E18" s="312"/>
      <c r="F18" s="315"/>
      <c r="G18" s="315"/>
      <c r="H18" s="316"/>
    </row>
    <row r="19" spans="1:8" ht="15.75" x14ac:dyDescent="0.25">
      <c r="A19" s="311"/>
      <c r="B19" s="258"/>
      <c r="C19" s="258"/>
      <c r="D19" s="289"/>
      <c r="E19" s="323"/>
      <c r="F19" s="315"/>
      <c r="G19" s="315"/>
      <c r="H19" s="316"/>
    </row>
    <row r="20" spans="1:8" x14ac:dyDescent="0.25">
      <c r="A20" s="311"/>
      <c r="B20" s="258"/>
      <c r="C20" s="258"/>
      <c r="D20" s="290"/>
      <c r="E20" s="312"/>
      <c r="F20" s="315"/>
      <c r="G20" s="315"/>
      <c r="H20" s="316"/>
    </row>
    <row r="21" spans="1:8" x14ac:dyDescent="0.25">
      <c r="A21" s="311"/>
      <c r="B21" s="258"/>
      <c r="C21" s="258"/>
      <c r="D21" s="290"/>
      <c r="E21" s="312"/>
      <c r="F21" s="315"/>
      <c r="G21" s="315"/>
      <c r="H21" s="316"/>
    </row>
    <row r="22" spans="1:8" x14ac:dyDescent="0.25">
      <c r="A22" s="311"/>
      <c r="B22" s="258"/>
      <c r="C22" s="258"/>
      <c r="D22" s="289"/>
      <c r="E22" s="312"/>
      <c r="F22" s="315"/>
      <c r="G22" s="315"/>
      <c r="H22" s="316"/>
    </row>
    <row r="23" spans="1:8" x14ac:dyDescent="0.25">
      <c r="A23" s="311"/>
      <c r="B23" s="258"/>
      <c r="C23" s="258"/>
      <c r="D23" s="290"/>
      <c r="E23" s="312"/>
      <c r="F23" s="315"/>
      <c r="G23" s="315"/>
      <c r="H23" s="316"/>
    </row>
    <row r="24" spans="1:8" ht="15.75" x14ac:dyDescent="0.25">
      <c r="A24" s="311"/>
      <c r="B24" s="258"/>
      <c r="C24" s="258"/>
      <c r="D24" s="289"/>
      <c r="E24" s="323"/>
      <c r="F24" s="315"/>
      <c r="G24" s="315"/>
      <c r="H24" s="316"/>
    </row>
    <row r="25" spans="1:8" x14ac:dyDescent="0.25">
      <c r="A25" s="311"/>
      <c r="B25" s="258"/>
      <c r="C25" s="258"/>
      <c r="D25" s="290"/>
      <c r="E25" s="312"/>
      <c r="F25" s="315"/>
      <c r="G25" s="315"/>
      <c r="H25" s="316"/>
    </row>
    <row r="26" spans="1:8" ht="15.75" thickBot="1" x14ac:dyDescent="0.3">
      <c r="A26" s="324"/>
      <c r="B26" s="325"/>
      <c r="C26" s="325"/>
      <c r="D26" s="297"/>
      <c r="E26" s="326"/>
      <c r="F26" s="327"/>
      <c r="G26" s="327"/>
      <c r="H26" s="328"/>
    </row>
    <row r="27" spans="1:8" x14ac:dyDescent="0.25">
      <c r="A27" s="306">
        <v>3</v>
      </c>
      <c r="B27" s="307"/>
      <c r="C27" s="321"/>
      <c r="D27" s="453"/>
      <c r="E27" s="454"/>
      <c r="F27" s="309"/>
      <c r="G27" s="309"/>
      <c r="H27" s="310"/>
    </row>
    <row r="28" spans="1:8" x14ac:dyDescent="0.25">
      <c r="A28" s="311"/>
      <c r="B28" s="258"/>
      <c r="C28" s="258"/>
      <c r="D28" s="435"/>
      <c r="E28" s="435"/>
      <c r="F28" s="315"/>
      <c r="G28" s="315"/>
      <c r="H28" s="316"/>
    </row>
    <row r="29" spans="1:8" x14ac:dyDescent="0.25">
      <c r="A29" s="311"/>
      <c r="B29" s="258"/>
      <c r="C29" s="258"/>
      <c r="D29" s="290"/>
      <c r="E29" s="312"/>
      <c r="F29" s="315"/>
      <c r="G29" s="315"/>
      <c r="H29" s="316"/>
    </row>
    <row r="30" spans="1:8" x14ac:dyDescent="0.25">
      <c r="A30" s="311"/>
      <c r="B30" s="258"/>
      <c r="C30" s="258"/>
      <c r="D30" s="289"/>
      <c r="E30" s="312"/>
      <c r="F30" s="315"/>
      <c r="G30" s="315"/>
      <c r="H30" s="316"/>
    </row>
    <row r="31" spans="1:8" x14ac:dyDescent="0.25">
      <c r="A31" s="311"/>
      <c r="B31" s="258"/>
      <c r="C31" s="258"/>
      <c r="D31" s="289"/>
      <c r="E31" s="312"/>
      <c r="F31" s="315"/>
      <c r="G31" s="315"/>
      <c r="H31" s="316"/>
    </row>
    <row r="32" spans="1:8" x14ac:dyDescent="0.25">
      <c r="A32" s="311"/>
      <c r="B32" s="258"/>
      <c r="C32" s="258"/>
      <c r="D32" s="289"/>
      <c r="E32" s="312"/>
      <c r="F32" s="315"/>
      <c r="G32" s="315"/>
      <c r="H32" s="316"/>
    </row>
    <row r="33" spans="1:8" x14ac:dyDescent="0.25">
      <c r="A33" s="311"/>
      <c r="B33" s="258"/>
      <c r="C33" s="258"/>
      <c r="D33" s="451"/>
      <c r="E33" s="452"/>
      <c r="F33" s="315"/>
      <c r="G33" s="315"/>
      <c r="H33" s="316"/>
    </row>
    <row r="34" spans="1:8" ht="15.75" thickBot="1" x14ac:dyDescent="0.3">
      <c r="A34" s="324"/>
      <c r="B34" s="325"/>
      <c r="C34" s="325"/>
      <c r="D34" s="466"/>
      <c r="E34" s="466"/>
      <c r="F34" s="327"/>
      <c r="G34" s="327"/>
      <c r="H34" s="328"/>
    </row>
    <row r="35" spans="1:8" x14ac:dyDescent="0.25">
      <c r="A35" s="306">
        <v>4</v>
      </c>
      <c r="B35" s="449"/>
      <c r="C35" s="450"/>
      <c r="D35" s="296"/>
      <c r="E35" s="308"/>
      <c r="F35" s="309"/>
      <c r="G35" s="309"/>
      <c r="H35" s="310"/>
    </row>
    <row r="36" spans="1:8" x14ac:dyDescent="0.25">
      <c r="A36" s="311"/>
      <c r="B36" s="446"/>
      <c r="C36" s="448"/>
      <c r="D36" s="289"/>
      <c r="E36" s="312"/>
      <c r="F36" s="315"/>
      <c r="G36" s="315"/>
      <c r="H36" s="316"/>
    </row>
    <row r="37" spans="1:8" x14ac:dyDescent="0.25">
      <c r="A37" s="311"/>
      <c r="B37" s="258"/>
      <c r="C37" s="258"/>
      <c r="D37" s="290"/>
      <c r="E37" s="312"/>
      <c r="F37" s="315"/>
      <c r="G37" s="315"/>
      <c r="H37" s="316"/>
    </row>
    <row r="38" spans="1:8" x14ac:dyDescent="0.25">
      <c r="A38" s="311"/>
      <c r="B38" s="258"/>
      <c r="C38" s="258"/>
      <c r="D38" s="289"/>
      <c r="E38" s="312"/>
      <c r="F38" s="315"/>
      <c r="G38" s="315"/>
      <c r="H38" s="316"/>
    </row>
    <row r="39" spans="1:8" x14ac:dyDescent="0.25">
      <c r="A39" s="311"/>
      <c r="B39" s="258"/>
      <c r="C39" s="258"/>
      <c r="D39" s="289"/>
      <c r="E39" s="312"/>
      <c r="F39" s="315"/>
      <c r="G39" s="315"/>
      <c r="H39" s="316"/>
    </row>
    <row r="40" spans="1:8" ht="15.75" thickBot="1" x14ac:dyDescent="0.3">
      <c r="A40" s="324"/>
      <c r="B40" s="325"/>
      <c r="C40" s="325"/>
      <c r="D40" s="297"/>
      <c r="E40" s="326"/>
      <c r="F40" s="327"/>
      <c r="G40" s="327"/>
      <c r="H40" s="328"/>
    </row>
    <row r="41" spans="1:8" x14ac:dyDescent="0.25">
      <c r="A41" s="329">
        <v>5</v>
      </c>
      <c r="B41" s="445"/>
      <c r="C41" s="447"/>
      <c r="D41" s="439"/>
      <c r="E41" s="439"/>
      <c r="F41" s="439"/>
      <c r="G41" s="439"/>
      <c r="H41" s="440"/>
    </row>
    <row r="42" spans="1:8" ht="15.75" thickBot="1" x14ac:dyDescent="0.3">
      <c r="A42" s="317"/>
      <c r="B42" s="462"/>
      <c r="C42" s="463"/>
      <c r="D42" s="464"/>
      <c r="E42" s="464"/>
      <c r="F42" s="464"/>
      <c r="G42" s="464"/>
      <c r="H42" s="465"/>
    </row>
    <row r="43" spans="1:8" x14ac:dyDescent="0.25">
      <c r="A43" s="306">
        <v>6</v>
      </c>
      <c r="B43" s="449"/>
      <c r="C43" s="450"/>
      <c r="D43" s="453"/>
      <c r="E43" s="454"/>
      <c r="F43" s="309"/>
      <c r="G43" s="309"/>
      <c r="H43" s="310"/>
    </row>
    <row r="44" spans="1:8" x14ac:dyDescent="0.25">
      <c r="A44" s="311"/>
      <c r="B44" s="446"/>
      <c r="C44" s="448"/>
      <c r="D44" s="435"/>
      <c r="E44" s="435"/>
      <c r="F44" s="315"/>
      <c r="G44" s="315"/>
      <c r="H44" s="316"/>
    </row>
    <row r="45" spans="1:8" x14ac:dyDescent="0.25">
      <c r="A45" s="311"/>
      <c r="B45" s="258"/>
      <c r="C45" s="258"/>
      <c r="D45" s="290"/>
      <c r="E45" s="312"/>
      <c r="F45" s="315"/>
      <c r="G45" s="315"/>
      <c r="H45" s="316"/>
    </row>
    <row r="46" spans="1:8" x14ac:dyDescent="0.25">
      <c r="A46" s="311"/>
      <c r="B46" s="258"/>
      <c r="C46" s="258"/>
      <c r="D46" s="290"/>
      <c r="E46" s="312"/>
      <c r="F46" s="315"/>
      <c r="G46" s="315"/>
      <c r="H46" s="316"/>
    </row>
    <row r="47" spans="1:8" x14ac:dyDescent="0.25">
      <c r="A47" s="311"/>
      <c r="B47" s="258"/>
      <c r="C47" s="258"/>
      <c r="D47" s="289"/>
      <c r="E47" s="312"/>
      <c r="F47" s="315"/>
      <c r="G47" s="315"/>
      <c r="H47" s="316"/>
    </row>
    <row r="48" spans="1:8" x14ac:dyDescent="0.25">
      <c r="A48" s="311"/>
      <c r="B48" s="258"/>
      <c r="C48" s="258"/>
      <c r="D48" s="289"/>
      <c r="E48" s="312"/>
      <c r="F48" s="315"/>
      <c r="G48" s="315"/>
      <c r="H48" s="316"/>
    </row>
    <row r="49" spans="1:8" x14ac:dyDescent="0.25">
      <c r="A49" s="311"/>
      <c r="B49" s="258"/>
      <c r="C49" s="258"/>
      <c r="D49" s="289"/>
      <c r="E49" s="312"/>
      <c r="F49" s="315"/>
      <c r="G49" s="315"/>
      <c r="H49" s="316"/>
    </row>
    <row r="50" spans="1:8" x14ac:dyDescent="0.25">
      <c r="A50" s="311"/>
      <c r="B50" s="258"/>
      <c r="C50" s="258"/>
      <c r="D50" s="289"/>
      <c r="E50" s="312"/>
      <c r="F50" s="315"/>
      <c r="G50" s="315"/>
      <c r="H50" s="316"/>
    </row>
    <row r="51" spans="1:8" x14ac:dyDescent="0.25">
      <c r="A51" s="311"/>
      <c r="B51" s="258"/>
      <c r="C51" s="258"/>
      <c r="D51" s="289"/>
      <c r="E51" s="312"/>
      <c r="F51" s="315"/>
      <c r="G51" s="315"/>
      <c r="H51" s="316"/>
    </row>
    <row r="52" spans="1:8" ht="15.75" thickBot="1" x14ac:dyDescent="0.3">
      <c r="A52" s="324"/>
      <c r="B52" s="325"/>
      <c r="C52" s="325"/>
      <c r="D52" s="330"/>
      <c r="E52" s="331"/>
      <c r="F52" s="327"/>
      <c r="G52" s="327"/>
      <c r="H52" s="328"/>
    </row>
    <row r="53" spans="1:8" x14ac:dyDescent="0.25">
      <c r="A53" s="329">
        <v>7</v>
      </c>
      <c r="B53" s="445"/>
      <c r="C53" s="332"/>
      <c r="D53" s="333"/>
      <c r="E53" s="334"/>
      <c r="F53" s="335"/>
      <c r="G53" s="335"/>
      <c r="H53" s="336"/>
    </row>
    <row r="54" spans="1:8" x14ac:dyDescent="0.25">
      <c r="A54" s="311"/>
      <c r="B54" s="446"/>
      <c r="C54" s="322"/>
      <c r="D54" s="337"/>
      <c r="E54" s="312"/>
      <c r="F54" s="315"/>
      <c r="G54" s="315"/>
      <c r="H54" s="316"/>
    </row>
    <row r="55" spans="1:8" x14ac:dyDescent="0.25">
      <c r="A55" s="311"/>
      <c r="B55" s="258"/>
      <c r="C55" s="258"/>
      <c r="D55" s="337"/>
      <c r="E55" s="312"/>
      <c r="F55" s="315"/>
      <c r="G55" s="315"/>
      <c r="H55" s="316"/>
    </row>
    <row r="56" spans="1:8" x14ac:dyDescent="0.25">
      <c r="A56" s="311"/>
      <c r="B56" s="258"/>
      <c r="C56" s="258"/>
      <c r="D56" s="289"/>
      <c r="E56" s="312"/>
      <c r="F56" s="315"/>
      <c r="G56" s="315"/>
      <c r="H56" s="316"/>
    </row>
    <row r="57" spans="1:8" x14ac:dyDescent="0.25">
      <c r="A57" s="311"/>
      <c r="B57" s="258"/>
      <c r="C57" s="258"/>
      <c r="D57" s="289"/>
      <c r="E57" s="312"/>
      <c r="F57" s="315"/>
      <c r="G57" s="315"/>
      <c r="H57" s="316"/>
    </row>
    <row r="58" spans="1:8" ht="15.75" thickBot="1" x14ac:dyDescent="0.3">
      <c r="A58" s="317"/>
      <c r="B58" s="271"/>
      <c r="C58" s="271"/>
      <c r="D58" s="295"/>
      <c r="E58" s="318"/>
      <c r="F58" s="319"/>
      <c r="G58" s="319"/>
      <c r="H58" s="320"/>
    </row>
    <row r="59" spans="1:8" x14ac:dyDescent="0.25">
      <c r="A59" s="306">
        <v>8</v>
      </c>
      <c r="B59" s="449"/>
      <c r="C59" s="450"/>
      <c r="D59" s="294"/>
      <c r="E59" s="308"/>
      <c r="F59" s="309"/>
      <c r="G59" s="309"/>
      <c r="H59" s="310"/>
    </row>
    <row r="60" spans="1:8" x14ac:dyDescent="0.25">
      <c r="A60" s="311"/>
      <c r="B60" s="446"/>
      <c r="C60" s="448"/>
      <c r="D60" s="337"/>
      <c r="E60" s="312"/>
      <c r="F60" s="315"/>
      <c r="G60" s="315"/>
      <c r="H60" s="316"/>
    </row>
    <row r="61" spans="1:8" x14ac:dyDescent="0.25">
      <c r="A61" s="311"/>
      <c r="B61" s="258"/>
      <c r="C61" s="322"/>
      <c r="D61" s="289"/>
      <c r="E61" s="312"/>
      <c r="F61" s="315"/>
      <c r="G61" s="315"/>
      <c r="H61" s="316"/>
    </row>
    <row r="62" spans="1:8" x14ac:dyDescent="0.25">
      <c r="A62" s="311"/>
      <c r="B62" s="258"/>
      <c r="C62" s="322"/>
      <c r="D62" s="289"/>
      <c r="E62" s="312"/>
      <c r="F62" s="315"/>
      <c r="G62" s="315"/>
      <c r="H62" s="316"/>
    </row>
    <row r="63" spans="1:8" x14ac:dyDescent="0.25">
      <c r="A63" s="311"/>
      <c r="B63" s="258"/>
      <c r="C63" s="322"/>
      <c r="D63" s="434"/>
      <c r="E63" s="436"/>
      <c r="F63" s="315"/>
      <c r="G63" s="315"/>
      <c r="H63" s="316"/>
    </row>
    <row r="64" spans="1:8" x14ac:dyDescent="0.25">
      <c r="A64" s="311"/>
      <c r="B64" s="258"/>
      <c r="C64" s="322"/>
      <c r="D64" s="435"/>
      <c r="E64" s="435"/>
      <c r="F64" s="315"/>
      <c r="G64" s="315"/>
      <c r="H64" s="316"/>
    </row>
    <row r="65" spans="1:8" ht="15.75" thickBot="1" x14ac:dyDescent="0.3">
      <c r="A65" s="324"/>
      <c r="B65" s="325"/>
      <c r="C65" s="338"/>
      <c r="D65" s="292"/>
      <c r="E65" s="326"/>
      <c r="F65" s="327"/>
      <c r="G65" s="327"/>
      <c r="H65" s="328"/>
    </row>
    <row r="66" spans="1:8" x14ac:dyDescent="0.25">
      <c r="A66" s="329">
        <v>9</v>
      </c>
      <c r="B66" s="445"/>
      <c r="C66" s="460"/>
      <c r="D66" s="437"/>
      <c r="E66" s="438"/>
      <c r="F66" s="335"/>
      <c r="G66" s="335"/>
      <c r="H66" s="336"/>
    </row>
    <row r="67" spans="1:8" x14ac:dyDescent="0.25">
      <c r="A67" s="311"/>
      <c r="B67" s="446"/>
      <c r="C67" s="461"/>
      <c r="D67" s="434"/>
      <c r="E67" s="435"/>
      <c r="F67" s="315"/>
      <c r="G67" s="315"/>
      <c r="H67" s="316"/>
    </row>
    <row r="68" spans="1:8" x14ac:dyDescent="0.25">
      <c r="A68" s="311"/>
      <c r="B68" s="258"/>
      <c r="C68" s="322"/>
      <c r="D68" s="289"/>
      <c r="E68" s="339"/>
      <c r="F68" s="315"/>
      <c r="G68" s="315"/>
      <c r="H68" s="316"/>
    </row>
    <row r="69" spans="1:8" x14ac:dyDescent="0.25">
      <c r="A69" s="311"/>
      <c r="B69" s="258"/>
      <c r="C69" s="322"/>
      <c r="D69" s="290"/>
      <c r="E69" s="312"/>
      <c r="F69" s="315"/>
      <c r="G69" s="315"/>
      <c r="H69" s="316"/>
    </row>
    <row r="70" spans="1:8" x14ac:dyDescent="0.25">
      <c r="A70" s="311"/>
      <c r="B70" s="258"/>
      <c r="C70" s="322"/>
      <c r="D70" s="289"/>
      <c r="E70" s="312"/>
      <c r="F70" s="315"/>
      <c r="G70" s="315"/>
      <c r="H70" s="316"/>
    </row>
    <row r="71" spans="1:8" x14ac:dyDescent="0.25">
      <c r="A71" s="311"/>
      <c r="B71" s="258"/>
      <c r="C71" s="322"/>
      <c r="D71" s="434"/>
      <c r="E71" s="436"/>
      <c r="F71" s="315"/>
      <c r="G71" s="315"/>
      <c r="H71" s="316"/>
    </row>
    <row r="72" spans="1:8" x14ac:dyDescent="0.25">
      <c r="A72" s="311"/>
      <c r="B72" s="258"/>
      <c r="C72" s="322"/>
      <c r="D72" s="435"/>
      <c r="E72" s="435"/>
      <c r="F72" s="315"/>
      <c r="G72" s="315"/>
      <c r="H72" s="316"/>
    </row>
    <row r="73" spans="1:8" ht="15.75" thickBot="1" x14ac:dyDescent="0.3">
      <c r="A73" s="317"/>
      <c r="B73" s="271"/>
      <c r="C73" s="340"/>
      <c r="D73" s="293"/>
      <c r="E73" s="318"/>
      <c r="F73" s="319"/>
      <c r="G73" s="319"/>
      <c r="H73" s="320"/>
    </row>
    <row r="74" spans="1:8" x14ac:dyDescent="0.25">
      <c r="A74" s="306">
        <v>10</v>
      </c>
      <c r="B74" s="449"/>
      <c r="C74" s="450"/>
      <c r="D74" s="458"/>
      <c r="E74" s="458"/>
      <c r="F74" s="458"/>
      <c r="G74" s="458"/>
      <c r="H74" s="459"/>
    </row>
    <row r="75" spans="1:8" ht="15.75" thickBot="1" x14ac:dyDescent="0.3">
      <c r="A75" s="324"/>
      <c r="B75" s="456"/>
      <c r="C75" s="457"/>
      <c r="D75" s="441"/>
      <c r="E75" s="441"/>
      <c r="F75" s="441"/>
      <c r="G75" s="441"/>
      <c r="H75" s="442"/>
    </row>
    <row r="76" spans="1:8" x14ac:dyDescent="0.25">
      <c r="A76" s="329">
        <v>11</v>
      </c>
      <c r="B76" s="259"/>
      <c r="C76" s="447"/>
      <c r="D76" s="300"/>
      <c r="E76" s="334"/>
      <c r="F76" s="335"/>
      <c r="G76" s="335"/>
      <c r="H76" s="336"/>
    </row>
    <row r="77" spans="1:8" x14ac:dyDescent="0.25">
      <c r="A77" s="311"/>
      <c r="B77" s="258"/>
      <c r="C77" s="448"/>
      <c r="D77" s="289"/>
      <c r="E77" s="312"/>
      <c r="F77" s="315"/>
      <c r="G77" s="315"/>
      <c r="H77" s="316"/>
    </row>
    <row r="78" spans="1:8" x14ac:dyDescent="0.25">
      <c r="A78" s="311"/>
      <c r="B78" s="258"/>
      <c r="C78" s="322"/>
      <c r="D78" s="289"/>
      <c r="E78" s="312"/>
      <c r="F78" s="315"/>
      <c r="G78" s="315"/>
      <c r="H78" s="316"/>
    </row>
    <row r="79" spans="1:8" x14ac:dyDescent="0.25">
      <c r="A79" s="311"/>
      <c r="B79" s="258"/>
      <c r="C79" s="322"/>
      <c r="D79" s="290"/>
      <c r="E79" s="312"/>
      <c r="F79" s="315"/>
      <c r="G79" s="315"/>
      <c r="H79" s="316"/>
    </row>
    <row r="80" spans="1:8" x14ac:dyDescent="0.25">
      <c r="A80" s="311"/>
      <c r="B80" s="258"/>
      <c r="C80" s="322"/>
      <c r="D80" s="289"/>
      <c r="E80" s="312"/>
      <c r="F80" s="315"/>
      <c r="G80" s="315"/>
      <c r="H80" s="316"/>
    </row>
    <row r="81" spans="1:8" x14ac:dyDescent="0.25">
      <c r="A81" s="311"/>
      <c r="B81" s="258"/>
      <c r="C81" s="322"/>
      <c r="D81" s="289"/>
      <c r="E81" s="312"/>
      <c r="F81" s="315"/>
      <c r="G81" s="315"/>
      <c r="H81" s="316"/>
    </row>
    <row r="82" spans="1:8" ht="15.75" thickBot="1" x14ac:dyDescent="0.3">
      <c r="A82" s="317"/>
      <c r="B82" s="271"/>
      <c r="C82" s="340"/>
      <c r="D82" s="293"/>
      <c r="E82" s="318"/>
      <c r="F82" s="319"/>
      <c r="G82" s="319"/>
      <c r="H82" s="320"/>
    </row>
    <row r="83" spans="1:8" x14ac:dyDescent="0.25">
      <c r="A83" s="306">
        <v>12</v>
      </c>
      <c r="B83" s="450"/>
      <c r="C83" s="450"/>
      <c r="D83" s="296"/>
      <c r="E83" s="308"/>
      <c r="F83" s="309"/>
      <c r="G83" s="309"/>
      <c r="H83" s="310"/>
    </row>
    <row r="84" spans="1:8" x14ac:dyDescent="0.25">
      <c r="A84" s="311"/>
      <c r="B84" s="448"/>
      <c r="C84" s="448"/>
      <c r="D84" s="289"/>
      <c r="E84" s="312"/>
      <c r="F84" s="315"/>
      <c r="G84" s="315"/>
      <c r="H84" s="316"/>
    </row>
    <row r="85" spans="1:8" x14ac:dyDescent="0.25">
      <c r="A85" s="311"/>
      <c r="B85" s="258"/>
      <c r="C85" s="322"/>
      <c r="D85" s="290"/>
      <c r="E85" s="312"/>
      <c r="F85" s="315"/>
      <c r="G85" s="315"/>
      <c r="H85" s="316"/>
    </row>
    <row r="86" spans="1:8" x14ac:dyDescent="0.25">
      <c r="A86" s="311"/>
      <c r="B86" s="258"/>
      <c r="C86" s="322"/>
      <c r="D86" s="289"/>
      <c r="E86" s="312"/>
      <c r="F86" s="315"/>
      <c r="G86" s="315"/>
      <c r="H86" s="316"/>
    </row>
    <row r="87" spans="1:8" x14ac:dyDescent="0.25">
      <c r="A87" s="311"/>
      <c r="B87" s="258"/>
      <c r="C87" s="322"/>
      <c r="D87" s="289"/>
      <c r="E87" s="312"/>
      <c r="F87" s="315"/>
      <c r="G87" s="315"/>
      <c r="H87" s="316"/>
    </row>
    <row r="88" spans="1:8" ht="15.75" thickBot="1" x14ac:dyDescent="0.3">
      <c r="A88" s="324"/>
      <c r="B88" s="325"/>
      <c r="C88" s="338"/>
      <c r="D88" s="292"/>
      <c r="E88" s="326"/>
      <c r="F88" s="327"/>
      <c r="G88" s="327"/>
      <c r="H88" s="328"/>
    </row>
    <row r="89" spans="1:8" x14ac:dyDescent="0.25">
      <c r="A89" s="329">
        <v>13</v>
      </c>
      <c r="B89" s="259"/>
      <c r="C89" s="332"/>
      <c r="D89" s="333"/>
      <c r="E89" s="334"/>
      <c r="F89" s="335"/>
      <c r="G89" s="335"/>
      <c r="H89" s="336"/>
    </row>
    <row r="90" spans="1:8" x14ac:dyDescent="0.25">
      <c r="A90" s="311"/>
      <c r="B90" s="258"/>
      <c r="C90" s="322"/>
      <c r="D90" s="289"/>
      <c r="E90" s="312"/>
      <c r="F90" s="315"/>
      <c r="G90" s="315"/>
      <c r="H90" s="316"/>
    </row>
    <row r="91" spans="1:8" x14ac:dyDescent="0.25">
      <c r="A91" s="311"/>
      <c r="B91" s="258"/>
      <c r="C91" s="322"/>
      <c r="D91" s="289"/>
      <c r="E91" s="312"/>
      <c r="F91" s="315"/>
      <c r="G91" s="315"/>
      <c r="H91" s="316"/>
    </row>
    <row r="92" spans="1:8" x14ac:dyDescent="0.25">
      <c r="A92" s="311"/>
      <c r="B92" s="258"/>
      <c r="C92" s="322"/>
      <c r="D92" s="289"/>
      <c r="E92" s="312"/>
      <c r="F92" s="315"/>
      <c r="G92" s="315"/>
      <c r="H92" s="316"/>
    </row>
    <row r="93" spans="1:8" ht="15.75" thickBot="1" x14ac:dyDescent="0.3">
      <c r="A93" s="317"/>
      <c r="B93" s="271"/>
      <c r="C93" s="340"/>
      <c r="D93" s="293"/>
      <c r="E93" s="318"/>
      <c r="F93" s="319"/>
      <c r="G93" s="319"/>
      <c r="H93" s="320"/>
    </row>
    <row r="94" spans="1:8" x14ac:dyDescent="0.25">
      <c r="A94" s="306">
        <v>14</v>
      </c>
      <c r="B94" s="449"/>
      <c r="C94" s="450"/>
      <c r="D94" s="296"/>
      <c r="E94" s="308"/>
      <c r="F94" s="309"/>
      <c r="G94" s="309"/>
      <c r="H94" s="310"/>
    </row>
    <row r="95" spans="1:8" x14ac:dyDescent="0.25">
      <c r="A95" s="311"/>
      <c r="B95" s="446"/>
      <c r="C95" s="448"/>
      <c r="D95" s="290"/>
      <c r="E95" s="312"/>
      <c r="F95" s="315"/>
      <c r="G95" s="315"/>
      <c r="H95" s="316"/>
    </row>
    <row r="96" spans="1:8" ht="15.75" thickBot="1" x14ac:dyDescent="0.3">
      <c r="A96" s="324"/>
      <c r="B96" s="325"/>
      <c r="C96" s="338"/>
      <c r="D96" s="297"/>
      <c r="E96" s="326"/>
      <c r="F96" s="327"/>
      <c r="G96" s="327"/>
      <c r="H96" s="328"/>
    </row>
    <row r="97" spans="1:8" x14ac:dyDescent="0.25">
      <c r="A97" s="329">
        <v>15</v>
      </c>
      <c r="B97" s="445"/>
      <c r="C97" s="332"/>
      <c r="D97" s="300"/>
      <c r="E97" s="334"/>
      <c r="F97" s="335"/>
      <c r="G97" s="335"/>
      <c r="H97" s="336"/>
    </row>
    <row r="98" spans="1:8" x14ac:dyDescent="0.25">
      <c r="A98" s="311"/>
      <c r="B98" s="446"/>
      <c r="C98" s="322"/>
      <c r="D98" s="290"/>
      <c r="E98" s="312"/>
      <c r="F98" s="315"/>
      <c r="G98" s="315"/>
      <c r="H98" s="316"/>
    </row>
    <row r="99" spans="1:8" x14ac:dyDescent="0.25">
      <c r="A99" s="311"/>
      <c r="B99" s="258"/>
      <c r="C99" s="322"/>
      <c r="D99" s="290"/>
      <c r="E99" s="312"/>
      <c r="F99" s="315"/>
      <c r="G99" s="315"/>
      <c r="H99" s="316"/>
    </row>
    <row r="100" spans="1:8" x14ac:dyDescent="0.25">
      <c r="A100" s="311"/>
      <c r="B100" s="258"/>
      <c r="C100" s="322"/>
      <c r="D100" s="289"/>
      <c r="E100" s="312"/>
      <c r="F100" s="315"/>
      <c r="G100" s="315"/>
      <c r="H100" s="316"/>
    </row>
    <row r="101" spans="1:8" x14ac:dyDescent="0.25">
      <c r="A101" s="311"/>
      <c r="B101" s="258"/>
      <c r="C101" s="322"/>
      <c r="D101" s="337"/>
      <c r="E101" s="312"/>
      <c r="F101" s="315"/>
      <c r="G101" s="315"/>
      <c r="H101" s="316"/>
    </row>
    <row r="102" spans="1:8" ht="15.75" thickBot="1" x14ac:dyDescent="0.3">
      <c r="A102" s="317"/>
      <c r="B102" s="271"/>
      <c r="C102" s="340"/>
      <c r="D102" s="295"/>
      <c r="E102" s="318"/>
      <c r="F102" s="319"/>
      <c r="G102" s="319"/>
      <c r="H102" s="320"/>
    </row>
    <row r="103" spans="1:8" x14ac:dyDescent="0.25">
      <c r="A103" s="306">
        <v>16</v>
      </c>
      <c r="B103" s="449"/>
      <c r="C103" s="450"/>
      <c r="D103" s="294"/>
      <c r="E103" s="308"/>
      <c r="F103" s="309"/>
      <c r="G103" s="309"/>
      <c r="H103" s="310"/>
    </row>
    <row r="104" spans="1:8" x14ac:dyDescent="0.25">
      <c r="A104" s="311"/>
      <c r="B104" s="446"/>
      <c r="C104" s="448"/>
      <c r="D104" s="289"/>
      <c r="E104" s="312"/>
      <c r="F104" s="315"/>
      <c r="G104" s="315"/>
      <c r="H104" s="316"/>
    </row>
    <row r="105" spans="1:8" x14ac:dyDescent="0.25">
      <c r="A105" s="311"/>
      <c r="B105" s="258"/>
      <c r="C105" s="322"/>
      <c r="D105" s="290"/>
      <c r="E105" s="312"/>
      <c r="F105" s="315"/>
      <c r="G105" s="315"/>
      <c r="H105" s="316"/>
    </row>
    <row r="106" spans="1:8" x14ac:dyDescent="0.25">
      <c r="A106" s="311"/>
      <c r="B106" s="258"/>
      <c r="C106" s="322"/>
      <c r="D106" s="290"/>
      <c r="E106" s="312"/>
      <c r="F106" s="315"/>
      <c r="G106" s="315"/>
      <c r="H106" s="316"/>
    </row>
    <row r="107" spans="1:8" x14ac:dyDescent="0.25">
      <c r="A107" s="311"/>
      <c r="B107" s="258"/>
      <c r="C107" s="322"/>
      <c r="D107" s="290"/>
      <c r="E107" s="312"/>
      <c r="F107" s="315"/>
      <c r="G107" s="315"/>
      <c r="H107" s="316"/>
    </row>
    <row r="108" spans="1:8" x14ac:dyDescent="0.25">
      <c r="A108" s="311"/>
      <c r="B108" s="258"/>
      <c r="C108" s="322"/>
      <c r="D108" s="289"/>
      <c r="E108" s="312"/>
      <c r="F108" s="315"/>
      <c r="G108" s="315"/>
      <c r="H108" s="316"/>
    </row>
    <row r="109" spans="1:8" x14ac:dyDescent="0.25">
      <c r="A109" s="311"/>
      <c r="B109" s="258"/>
      <c r="C109" s="322"/>
      <c r="D109" s="289"/>
      <c r="E109" s="312"/>
      <c r="F109" s="315"/>
      <c r="G109" s="315"/>
      <c r="H109" s="316"/>
    </row>
    <row r="110" spans="1:8" x14ac:dyDescent="0.25">
      <c r="A110" s="311"/>
      <c r="B110" s="258"/>
      <c r="C110" s="322"/>
      <c r="D110" s="290"/>
      <c r="E110" s="312"/>
      <c r="F110" s="315"/>
      <c r="G110" s="315"/>
      <c r="H110" s="316"/>
    </row>
    <row r="111" spans="1:8" x14ac:dyDescent="0.25">
      <c r="A111" s="311"/>
      <c r="B111" s="258"/>
      <c r="C111" s="322"/>
      <c r="D111" s="290"/>
      <c r="E111" s="312"/>
      <c r="F111" s="315"/>
      <c r="G111" s="315"/>
      <c r="H111" s="316"/>
    </row>
    <row r="112" spans="1:8" x14ac:dyDescent="0.25">
      <c r="A112" s="311"/>
      <c r="B112" s="258"/>
      <c r="C112" s="322"/>
      <c r="D112" s="290"/>
      <c r="E112" s="312"/>
      <c r="F112" s="315"/>
      <c r="G112" s="315"/>
      <c r="H112" s="316"/>
    </row>
    <row r="113" spans="1:8" x14ac:dyDescent="0.25">
      <c r="A113" s="311">
        <v>17</v>
      </c>
      <c r="B113" s="446"/>
      <c r="C113" s="448"/>
      <c r="D113" s="289"/>
      <c r="E113" s="312"/>
      <c r="F113" s="315"/>
      <c r="G113" s="315"/>
      <c r="H113" s="316"/>
    </row>
    <row r="114" spans="1:8" x14ac:dyDescent="0.25">
      <c r="A114" s="311"/>
      <c r="B114" s="446"/>
      <c r="C114" s="448"/>
      <c r="D114" s="289"/>
      <c r="E114" s="312"/>
      <c r="F114" s="315"/>
      <c r="G114" s="315"/>
      <c r="H114" s="316"/>
    </row>
    <row r="115" spans="1:8" x14ac:dyDescent="0.25">
      <c r="A115" s="311"/>
      <c r="B115" s="258"/>
      <c r="C115" s="322"/>
      <c r="D115" s="289"/>
      <c r="E115" s="312"/>
      <c r="F115" s="315"/>
      <c r="G115" s="315"/>
      <c r="H115" s="316"/>
    </row>
    <row r="116" spans="1:8" x14ac:dyDescent="0.25">
      <c r="A116" s="311"/>
      <c r="B116" s="258"/>
      <c r="C116" s="322"/>
      <c r="D116" s="289"/>
      <c r="E116" s="312"/>
      <c r="F116" s="315"/>
      <c r="G116" s="315"/>
      <c r="H116" s="316"/>
    </row>
    <row r="117" spans="1:8" x14ac:dyDescent="0.25">
      <c r="A117" s="311"/>
      <c r="B117" s="258"/>
      <c r="C117" s="322"/>
      <c r="D117" s="289"/>
      <c r="E117" s="312"/>
      <c r="F117" s="315"/>
      <c r="G117" s="315"/>
      <c r="H117" s="316"/>
    </row>
    <row r="118" spans="1:8" x14ac:dyDescent="0.25">
      <c r="A118" s="311"/>
      <c r="B118" s="258"/>
      <c r="C118" s="322"/>
      <c r="D118" s="289"/>
      <c r="E118" s="312"/>
      <c r="F118" s="315"/>
      <c r="G118" s="315"/>
      <c r="H118" s="316"/>
    </row>
    <row r="119" spans="1:8" x14ac:dyDescent="0.25">
      <c r="A119" s="311"/>
      <c r="B119" s="258"/>
      <c r="C119" s="322"/>
      <c r="D119" s="289"/>
      <c r="E119" s="312"/>
      <c r="F119" s="315"/>
      <c r="G119" s="315"/>
      <c r="H119" s="316"/>
    </row>
    <row r="120" spans="1:8" x14ac:dyDescent="0.25">
      <c r="A120" s="311"/>
      <c r="B120" s="258"/>
      <c r="C120" s="322"/>
      <c r="D120" s="337"/>
      <c r="E120" s="312"/>
      <c r="F120" s="315"/>
      <c r="G120" s="315"/>
      <c r="H120" s="316"/>
    </row>
    <row r="121" spans="1:8" x14ac:dyDescent="0.25">
      <c r="A121" s="311"/>
      <c r="B121" s="258"/>
      <c r="C121" s="322"/>
      <c r="D121" s="289"/>
      <c r="E121" s="312"/>
      <c r="F121" s="315"/>
      <c r="G121" s="315"/>
      <c r="H121" s="316"/>
    </row>
    <row r="122" spans="1:8" ht="15.75" thickBot="1" x14ac:dyDescent="0.3">
      <c r="A122" s="324"/>
      <c r="B122" s="325"/>
      <c r="C122" s="338"/>
      <c r="D122" s="297"/>
      <c r="E122" s="326"/>
      <c r="F122" s="327"/>
      <c r="G122" s="327"/>
      <c r="H122" s="328"/>
    </row>
    <row r="123" spans="1:8" x14ac:dyDescent="0.25">
      <c r="A123" s="306">
        <v>18</v>
      </c>
      <c r="B123" s="307"/>
      <c r="C123" s="321"/>
      <c r="D123" s="296"/>
      <c r="E123" s="308"/>
      <c r="F123" s="309"/>
      <c r="G123" s="309"/>
      <c r="H123" s="310"/>
    </row>
    <row r="124" spans="1:8" x14ac:dyDescent="0.25">
      <c r="A124" s="311"/>
      <c r="B124" s="258"/>
      <c r="C124" s="322"/>
      <c r="D124" s="289"/>
      <c r="E124" s="312"/>
      <c r="F124" s="315"/>
      <c r="G124" s="315"/>
      <c r="H124" s="316"/>
    </row>
    <row r="125" spans="1:8" x14ac:dyDescent="0.25">
      <c r="A125" s="311"/>
      <c r="B125" s="258"/>
      <c r="C125" s="322"/>
      <c r="D125" s="290"/>
      <c r="E125" s="312"/>
      <c r="F125" s="315"/>
      <c r="G125" s="315"/>
      <c r="H125" s="316"/>
    </row>
    <row r="126" spans="1:8" x14ac:dyDescent="0.25">
      <c r="A126" s="311"/>
      <c r="B126" s="258"/>
      <c r="C126" s="322"/>
      <c r="D126" s="290"/>
      <c r="E126" s="312"/>
      <c r="F126" s="315"/>
      <c r="G126" s="315"/>
      <c r="H126" s="316"/>
    </row>
    <row r="127" spans="1:8" x14ac:dyDescent="0.25">
      <c r="A127" s="311"/>
      <c r="B127" s="258"/>
      <c r="C127" s="322"/>
      <c r="D127" s="289"/>
      <c r="E127" s="312"/>
      <c r="F127" s="315"/>
      <c r="G127" s="315"/>
      <c r="H127" s="316"/>
    </row>
    <row r="128" spans="1:8" ht="15.75" thickBot="1" x14ac:dyDescent="0.3">
      <c r="A128" s="324"/>
      <c r="B128" s="325"/>
      <c r="C128" s="338"/>
      <c r="D128" s="297"/>
      <c r="E128" s="326"/>
      <c r="F128" s="327"/>
      <c r="G128" s="327"/>
      <c r="H128" s="328"/>
    </row>
    <row r="129" spans="1:8" x14ac:dyDescent="0.25">
      <c r="A129" s="329">
        <v>19</v>
      </c>
      <c r="B129" s="445"/>
      <c r="C129" s="447"/>
      <c r="D129" s="300"/>
      <c r="E129" s="334"/>
      <c r="F129" s="335"/>
      <c r="G129" s="335"/>
      <c r="H129" s="336"/>
    </row>
    <row r="130" spans="1:8" x14ac:dyDescent="0.25">
      <c r="A130" s="311"/>
      <c r="B130" s="446"/>
      <c r="C130" s="448"/>
      <c r="D130" s="289"/>
      <c r="E130" s="312"/>
      <c r="F130" s="315"/>
      <c r="G130" s="315"/>
      <c r="H130" s="316"/>
    </row>
    <row r="131" spans="1:8" x14ac:dyDescent="0.25">
      <c r="A131" s="311"/>
      <c r="B131" s="258"/>
      <c r="C131" s="322"/>
      <c r="D131" s="289"/>
      <c r="E131" s="312"/>
      <c r="F131" s="315"/>
      <c r="G131" s="315"/>
      <c r="H131" s="316"/>
    </row>
    <row r="132" spans="1:8" x14ac:dyDescent="0.25">
      <c r="A132" s="311"/>
      <c r="B132" s="258"/>
      <c r="C132" s="322"/>
      <c r="D132" s="289"/>
      <c r="E132" s="312"/>
      <c r="F132" s="315"/>
      <c r="G132" s="315"/>
      <c r="H132" s="316"/>
    </row>
    <row r="133" spans="1:8" ht="15.75" thickBot="1" x14ac:dyDescent="0.3">
      <c r="A133" s="317"/>
      <c r="B133" s="271"/>
      <c r="C133" s="340"/>
      <c r="D133" s="293"/>
      <c r="E133" s="318"/>
      <c r="F133" s="319"/>
      <c r="G133" s="319"/>
      <c r="H133" s="320"/>
    </row>
    <row r="134" spans="1:8" x14ac:dyDescent="0.25">
      <c r="A134" s="306">
        <v>20</v>
      </c>
      <c r="B134" s="449"/>
      <c r="C134" s="321"/>
      <c r="D134" s="294"/>
      <c r="E134" s="308"/>
      <c r="F134" s="309"/>
      <c r="G134" s="309"/>
      <c r="H134" s="310"/>
    </row>
    <row r="135" spans="1:8" x14ac:dyDescent="0.25">
      <c r="A135" s="311"/>
      <c r="B135" s="446"/>
      <c r="C135" s="322"/>
      <c r="D135" s="455"/>
      <c r="E135" s="436"/>
      <c r="F135" s="315"/>
      <c r="G135" s="315"/>
      <c r="H135" s="316"/>
    </row>
    <row r="136" spans="1:8" x14ac:dyDescent="0.25">
      <c r="A136" s="311"/>
      <c r="B136" s="258"/>
      <c r="C136" s="322"/>
      <c r="D136" s="455"/>
      <c r="E136" s="435"/>
      <c r="F136" s="315"/>
      <c r="G136" s="315"/>
      <c r="H136" s="316"/>
    </row>
    <row r="137" spans="1:8" x14ac:dyDescent="0.25">
      <c r="A137" s="311"/>
      <c r="B137" s="258"/>
      <c r="C137" s="322"/>
      <c r="D137" s="289"/>
      <c r="E137" s="312"/>
      <c r="F137" s="315"/>
      <c r="G137" s="315"/>
      <c r="H137" s="316"/>
    </row>
    <row r="138" spans="1:8" x14ac:dyDescent="0.25">
      <c r="A138" s="311"/>
      <c r="B138" s="258"/>
      <c r="C138" s="322"/>
      <c r="D138" s="289"/>
      <c r="E138" s="312"/>
      <c r="F138" s="315"/>
      <c r="G138" s="315"/>
      <c r="H138" s="316"/>
    </row>
    <row r="139" spans="1:8" x14ac:dyDescent="0.25">
      <c r="A139" s="311"/>
      <c r="B139" s="258"/>
      <c r="C139" s="322"/>
      <c r="D139" s="290"/>
      <c r="E139" s="312"/>
      <c r="F139" s="315"/>
      <c r="G139" s="315"/>
      <c r="H139" s="316"/>
    </row>
    <row r="140" spans="1:8" x14ac:dyDescent="0.25">
      <c r="A140" s="311"/>
      <c r="B140" s="258"/>
      <c r="C140" s="322"/>
      <c r="D140" s="289"/>
      <c r="E140" s="312"/>
      <c r="F140" s="315"/>
      <c r="G140" s="315"/>
      <c r="H140" s="316"/>
    </row>
    <row r="141" spans="1:8" x14ac:dyDescent="0.25">
      <c r="A141" s="311"/>
      <c r="B141" s="258"/>
      <c r="C141" s="322"/>
      <c r="D141" s="289"/>
      <c r="E141" s="312"/>
      <c r="F141" s="315"/>
      <c r="G141" s="315"/>
      <c r="H141" s="316"/>
    </row>
    <row r="142" spans="1:8" ht="15.75" thickBot="1" x14ac:dyDescent="0.3">
      <c r="A142" s="324"/>
      <c r="B142" s="325"/>
      <c r="C142" s="338"/>
      <c r="D142" s="292"/>
      <c r="E142" s="326"/>
      <c r="F142" s="327"/>
      <c r="G142" s="327"/>
      <c r="H142" s="328"/>
    </row>
    <row r="143" spans="1:8" x14ac:dyDescent="0.25">
      <c r="A143" s="329">
        <v>21</v>
      </c>
      <c r="B143" s="445"/>
      <c r="C143" s="332"/>
      <c r="D143" s="298"/>
      <c r="E143" s="334"/>
      <c r="F143" s="335"/>
      <c r="G143" s="335"/>
      <c r="H143" s="336"/>
    </row>
    <row r="144" spans="1:8" x14ac:dyDescent="0.25">
      <c r="A144" s="311"/>
      <c r="B144" s="446"/>
      <c r="C144" s="322"/>
      <c r="D144" s="434"/>
      <c r="E144" s="436"/>
      <c r="F144" s="315"/>
      <c r="G144" s="315"/>
      <c r="H144" s="316"/>
    </row>
    <row r="145" spans="1:8" x14ac:dyDescent="0.25">
      <c r="A145" s="311"/>
      <c r="B145" s="258"/>
      <c r="C145" s="322"/>
      <c r="D145" s="435"/>
      <c r="E145" s="435"/>
      <c r="F145" s="315"/>
      <c r="G145" s="315"/>
      <c r="H145" s="316"/>
    </row>
    <row r="146" spans="1:8" x14ac:dyDescent="0.25">
      <c r="A146" s="311"/>
      <c r="B146" s="258"/>
      <c r="C146" s="322"/>
      <c r="D146" s="289"/>
      <c r="E146" s="312"/>
      <c r="F146" s="315"/>
      <c r="G146" s="315"/>
      <c r="H146" s="316"/>
    </row>
    <row r="147" spans="1:8" ht="15.75" thickBot="1" x14ac:dyDescent="0.3">
      <c r="A147" s="317"/>
      <c r="B147" s="271"/>
      <c r="C147" s="340"/>
      <c r="D147" s="295"/>
      <c r="E147" s="318"/>
      <c r="F147" s="319"/>
      <c r="G147" s="319"/>
      <c r="H147" s="320"/>
    </row>
    <row r="148" spans="1:8" x14ac:dyDescent="0.25">
      <c r="A148" s="306">
        <v>22</v>
      </c>
      <c r="B148" s="307"/>
      <c r="C148" s="321"/>
      <c r="D148" s="453"/>
      <c r="E148" s="454"/>
      <c r="F148" s="309"/>
      <c r="G148" s="309"/>
      <c r="H148" s="310"/>
    </row>
    <row r="149" spans="1:8" x14ac:dyDescent="0.25">
      <c r="A149" s="311"/>
      <c r="B149" s="258"/>
      <c r="C149" s="322"/>
      <c r="D149" s="435"/>
      <c r="E149" s="435"/>
      <c r="F149" s="315"/>
      <c r="G149" s="315"/>
      <c r="H149" s="316"/>
    </row>
    <row r="150" spans="1:8" x14ac:dyDescent="0.25">
      <c r="A150" s="311"/>
      <c r="B150" s="258"/>
      <c r="C150" s="322"/>
      <c r="D150" s="290"/>
      <c r="E150" s="312"/>
      <c r="F150" s="315"/>
      <c r="G150" s="315"/>
      <c r="H150" s="316"/>
    </row>
    <row r="151" spans="1:8" ht="15.75" x14ac:dyDescent="0.25">
      <c r="A151" s="311"/>
      <c r="B151" s="258"/>
      <c r="C151" s="322"/>
      <c r="D151" s="289"/>
      <c r="E151" s="323"/>
      <c r="F151" s="315"/>
      <c r="G151" s="315"/>
      <c r="H151" s="316"/>
    </row>
    <row r="152" spans="1:8" x14ac:dyDescent="0.25">
      <c r="A152" s="311"/>
      <c r="B152" s="258"/>
      <c r="C152" s="322"/>
      <c r="D152" s="289"/>
      <c r="E152" s="312"/>
      <c r="F152" s="315"/>
      <c r="G152" s="315"/>
      <c r="H152" s="316"/>
    </row>
    <row r="153" spans="1:8" x14ac:dyDescent="0.25">
      <c r="A153" s="311"/>
      <c r="B153" s="258"/>
      <c r="C153" s="322"/>
      <c r="D153" s="451"/>
      <c r="E153" s="452"/>
      <c r="F153" s="315"/>
      <c r="G153" s="315"/>
      <c r="H153" s="316"/>
    </row>
    <row r="154" spans="1:8" x14ac:dyDescent="0.25">
      <c r="A154" s="311"/>
      <c r="B154" s="258"/>
      <c r="C154" s="322"/>
      <c r="D154" s="435"/>
      <c r="E154" s="435"/>
      <c r="F154" s="315"/>
      <c r="G154" s="315"/>
      <c r="H154" s="316"/>
    </row>
    <row r="155" spans="1:8" ht="16.5" thickBot="1" x14ac:dyDescent="0.3">
      <c r="A155" s="324"/>
      <c r="B155" s="325"/>
      <c r="C155" s="338"/>
      <c r="D155" s="297"/>
      <c r="E155" s="341"/>
      <c r="F155" s="327"/>
      <c r="G155" s="327"/>
      <c r="H155" s="328"/>
    </row>
    <row r="156" spans="1:8" x14ac:dyDescent="0.25">
      <c r="A156" s="329">
        <v>23</v>
      </c>
      <c r="B156" s="259"/>
      <c r="C156" s="342"/>
      <c r="D156" s="302"/>
      <c r="E156" s="343"/>
      <c r="F156" s="335"/>
      <c r="G156" s="335"/>
      <c r="H156" s="336"/>
    </row>
    <row r="157" spans="1:8" x14ac:dyDescent="0.25">
      <c r="A157" s="311"/>
      <c r="B157" s="344"/>
      <c r="C157" s="344"/>
      <c r="D157" s="290"/>
      <c r="E157" s="312"/>
      <c r="F157" s="315"/>
      <c r="G157" s="315"/>
      <c r="H157" s="316"/>
    </row>
    <row r="158" spans="1:8" ht="15.75" thickBot="1" x14ac:dyDescent="0.3">
      <c r="A158" s="317"/>
      <c r="B158" s="271"/>
      <c r="C158" s="340"/>
      <c r="D158" s="293"/>
      <c r="E158" s="318"/>
      <c r="F158" s="319"/>
      <c r="G158" s="319"/>
      <c r="H158" s="320"/>
    </row>
    <row r="159" spans="1:8" x14ac:dyDescent="0.25">
      <c r="A159" s="306">
        <v>24</v>
      </c>
      <c r="B159" s="307"/>
      <c r="C159" s="321"/>
      <c r="D159" s="301"/>
      <c r="E159" s="345"/>
      <c r="F159" s="309"/>
      <c r="G159" s="309"/>
      <c r="H159" s="310"/>
    </row>
    <row r="160" spans="1:8" x14ac:dyDescent="0.25">
      <c r="A160" s="311"/>
      <c r="B160" s="258"/>
      <c r="C160" s="322"/>
      <c r="D160" s="290"/>
      <c r="E160" s="312"/>
      <c r="F160" s="315"/>
      <c r="G160" s="315"/>
      <c r="H160" s="316"/>
    </row>
    <row r="161" spans="1:8" x14ac:dyDescent="0.25">
      <c r="A161" s="311"/>
      <c r="B161" s="258"/>
      <c r="C161" s="322"/>
      <c r="D161" s="289"/>
      <c r="E161" s="312"/>
      <c r="F161" s="315"/>
      <c r="G161" s="315"/>
      <c r="H161" s="316"/>
    </row>
    <row r="162" spans="1:8" x14ac:dyDescent="0.25">
      <c r="A162" s="311"/>
      <c r="B162" s="258"/>
      <c r="C162" s="322"/>
      <c r="D162" s="289"/>
      <c r="E162" s="312"/>
      <c r="F162" s="315"/>
      <c r="G162" s="315"/>
      <c r="H162" s="316"/>
    </row>
    <row r="163" spans="1:8" x14ac:dyDescent="0.25">
      <c r="A163" s="311"/>
      <c r="B163" s="258"/>
      <c r="C163" s="322"/>
      <c r="D163" s="290"/>
      <c r="E163" s="312"/>
      <c r="F163" s="315"/>
      <c r="G163" s="315"/>
      <c r="H163" s="316"/>
    </row>
    <row r="164" spans="1:8" x14ac:dyDescent="0.25">
      <c r="A164" s="311"/>
      <c r="B164" s="258"/>
      <c r="C164" s="322"/>
      <c r="D164" s="291"/>
      <c r="E164" s="339"/>
      <c r="F164" s="315"/>
      <c r="G164" s="315"/>
      <c r="H164" s="316"/>
    </row>
    <row r="165" spans="1:8" x14ac:dyDescent="0.25">
      <c r="A165" s="311"/>
      <c r="B165" s="258"/>
      <c r="C165" s="322"/>
      <c r="D165" s="289"/>
      <c r="E165" s="312"/>
      <c r="F165" s="315"/>
      <c r="G165" s="315"/>
      <c r="H165" s="316"/>
    </row>
    <row r="166" spans="1:8" ht="15.75" thickBot="1" x14ac:dyDescent="0.3">
      <c r="A166" s="324"/>
      <c r="B166" s="325"/>
      <c r="C166" s="338"/>
      <c r="D166" s="297"/>
      <c r="E166" s="326"/>
      <c r="F166" s="327"/>
      <c r="G166" s="327"/>
      <c r="H166" s="328"/>
    </row>
    <row r="167" spans="1:8" x14ac:dyDescent="0.25">
      <c r="A167" s="329">
        <v>25</v>
      </c>
      <c r="B167" s="445"/>
      <c r="C167" s="332"/>
      <c r="D167" s="437"/>
      <c r="E167" s="438"/>
      <c r="F167" s="335"/>
      <c r="G167" s="335"/>
      <c r="H167" s="336"/>
    </row>
    <row r="168" spans="1:8" x14ac:dyDescent="0.25">
      <c r="A168" s="311"/>
      <c r="B168" s="446"/>
      <c r="C168" s="322"/>
      <c r="D168" s="435"/>
      <c r="E168" s="435"/>
      <c r="F168" s="315"/>
      <c r="G168" s="315"/>
      <c r="H168" s="316"/>
    </row>
    <row r="169" spans="1:8" x14ac:dyDescent="0.25">
      <c r="A169" s="311"/>
      <c r="B169" s="258"/>
      <c r="C169" s="322"/>
      <c r="D169" s="289"/>
      <c r="E169" s="312"/>
      <c r="F169" s="315"/>
      <c r="G169" s="315"/>
      <c r="H169" s="316"/>
    </row>
    <row r="170" spans="1:8" x14ac:dyDescent="0.25">
      <c r="A170" s="311"/>
      <c r="B170" s="258"/>
      <c r="C170" s="322"/>
      <c r="D170" s="290"/>
      <c r="E170" s="312"/>
      <c r="F170" s="315"/>
      <c r="G170" s="315"/>
      <c r="H170" s="316"/>
    </row>
    <row r="171" spans="1:8" x14ac:dyDescent="0.25">
      <c r="A171" s="311"/>
      <c r="B171" s="258"/>
      <c r="C171" s="322"/>
      <c r="D171" s="289"/>
      <c r="E171" s="312"/>
      <c r="F171" s="315"/>
      <c r="G171" s="315"/>
      <c r="H171" s="316"/>
    </row>
    <row r="172" spans="1:8" x14ac:dyDescent="0.25">
      <c r="A172" s="311"/>
      <c r="B172" s="258"/>
      <c r="C172" s="322"/>
      <c r="D172" s="290"/>
      <c r="E172" s="312"/>
      <c r="F172" s="315"/>
      <c r="G172" s="315"/>
      <c r="H172" s="316"/>
    </row>
    <row r="173" spans="1:8" ht="15.75" thickBot="1" x14ac:dyDescent="0.3">
      <c r="A173" s="317"/>
      <c r="B173" s="271"/>
      <c r="C173" s="340"/>
      <c r="D173" s="295"/>
      <c r="E173" s="318"/>
      <c r="F173" s="319"/>
      <c r="G173" s="319"/>
      <c r="H173" s="320"/>
    </row>
    <row r="174" spans="1:8" x14ac:dyDescent="0.25">
      <c r="A174" s="306">
        <v>26</v>
      </c>
      <c r="B174" s="307"/>
      <c r="C174" s="321"/>
      <c r="D174" s="346"/>
      <c r="E174" s="308"/>
      <c r="F174" s="309"/>
      <c r="G174" s="309"/>
      <c r="H174" s="310"/>
    </row>
    <row r="175" spans="1:8" x14ac:dyDescent="0.25">
      <c r="A175" s="311"/>
      <c r="B175" s="258"/>
      <c r="C175" s="322"/>
      <c r="D175" s="289"/>
      <c r="E175" s="312"/>
      <c r="F175" s="315"/>
      <c r="G175" s="315"/>
      <c r="H175" s="316"/>
    </row>
    <row r="176" spans="1:8" x14ac:dyDescent="0.25">
      <c r="A176" s="311"/>
      <c r="B176" s="258"/>
      <c r="C176" s="322"/>
      <c r="D176" s="289"/>
      <c r="E176" s="312"/>
      <c r="F176" s="315"/>
      <c r="G176" s="315"/>
      <c r="H176" s="316"/>
    </row>
    <row r="177" spans="1:8" x14ac:dyDescent="0.25">
      <c r="A177" s="311"/>
      <c r="B177" s="258"/>
      <c r="C177" s="322"/>
      <c r="D177" s="434"/>
      <c r="E177" s="436"/>
      <c r="F177" s="315"/>
      <c r="G177" s="315"/>
      <c r="H177" s="316"/>
    </row>
    <row r="178" spans="1:8" x14ac:dyDescent="0.25">
      <c r="A178" s="311"/>
      <c r="B178" s="258"/>
      <c r="C178" s="322"/>
      <c r="D178" s="434"/>
      <c r="E178" s="435"/>
      <c r="F178" s="315"/>
      <c r="G178" s="315"/>
      <c r="H178" s="316"/>
    </row>
    <row r="179" spans="1:8" x14ac:dyDescent="0.25">
      <c r="A179" s="311"/>
      <c r="B179" s="258"/>
      <c r="C179" s="322"/>
      <c r="D179" s="289"/>
      <c r="E179" s="312"/>
      <c r="F179" s="315"/>
      <c r="G179" s="315"/>
      <c r="H179" s="316"/>
    </row>
    <row r="180" spans="1:8" ht="15.75" thickBot="1" x14ac:dyDescent="0.3">
      <c r="A180" s="324"/>
      <c r="B180" s="325"/>
      <c r="C180" s="338"/>
      <c r="D180" s="292"/>
      <c r="E180" s="326"/>
      <c r="F180" s="327"/>
      <c r="G180" s="327"/>
      <c r="H180" s="328"/>
    </row>
    <row r="181" spans="1:8" x14ac:dyDescent="0.25">
      <c r="A181" s="329">
        <v>27</v>
      </c>
      <c r="B181" s="259"/>
      <c r="C181" s="332"/>
      <c r="D181" s="333"/>
      <c r="E181" s="334"/>
      <c r="F181" s="335"/>
      <c r="G181" s="335"/>
      <c r="H181" s="336"/>
    </row>
    <row r="182" spans="1:8" x14ac:dyDescent="0.25">
      <c r="A182" s="311"/>
      <c r="B182" s="258"/>
      <c r="C182" s="322"/>
      <c r="D182" s="290"/>
      <c r="E182" s="312"/>
      <c r="F182" s="315"/>
      <c r="G182" s="315"/>
      <c r="H182" s="316"/>
    </row>
    <row r="183" spans="1:8" x14ac:dyDescent="0.25">
      <c r="A183" s="311"/>
      <c r="B183" s="258"/>
      <c r="C183" s="322"/>
      <c r="D183" s="434"/>
      <c r="E183" s="436"/>
      <c r="F183" s="315"/>
      <c r="G183" s="315"/>
      <c r="H183" s="316"/>
    </row>
    <row r="184" spans="1:8" x14ac:dyDescent="0.25">
      <c r="A184" s="311"/>
      <c r="B184" s="258"/>
      <c r="C184" s="322"/>
      <c r="D184" s="434"/>
      <c r="E184" s="435"/>
      <c r="F184" s="315"/>
      <c r="G184" s="315"/>
      <c r="H184" s="316"/>
    </row>
    <row r="185" spans="1:8" x14ac:dyDescent="0.25">
      <c r="A185" s="311"/>
      <c r="B185" s="258"/>
      <c r="C185" s="322"/>
      <c r="D185" s="290"/>
      <c r="E185" s="312"/>
      <c r="F185" s="315"/>
      <c r="G185" s="315"/>
      <c r="H185" s="316"/>
    </row>
    <row r="186" spans="1:8" ht="15.75" thickBot="1" x14ac:dyDescent="0.3">
      <c r="A186" s="317"/>
      <c r="B186" s="271"/>
      <c r="C186" s="340"/>
      <c r="D186" s="299"/>
      <c r="E186" s="347"/>
      <c r="F186" s="319"/>
      <c r="G186" s="319"/>
      <c r="H186" s="320"/>
    </row>
    <row r="187" spans="1:8" x14ac:dyDescent="0.25">
      <c r="A187" s="306">
        <v>28</v>
      </c>
      <c r="B187" s="449"/>
      <c r="C187" s="321"/>
      <c r="D187" s="296"/>
      <c r="E187" s="308"/>
      <c r="F187" s="309"/>
      <c r="G187" s="309"/>
      <c r="H187" s="310"/>
    </row>
    <row r="188" spans="1:8" x14ac:dyDescent="0.25">
      <c r="A188" s="311"/>
      <c r="B188" s="446"/>
      <c r="C188" s="322"/>
      <c r="D188" s="289"/>
      <c r="E188" s="312"/>
      <c r="F188" s="315"/>
      <c r="G188" s="315"/>
      <c r="H188" s="316"/>
    </row>
    <row r="189" spans="1:8" x14ac:dyDescent="0.25">
      <c r="A189" s="311"/>
      <c r="B189" s="446"/>
      <c r="C189" s="322"/>
      <c r="D189" s="289"/>
      <c r="E189" s="312"/>
      <c r="F189" s="315"/>
      <c r="G189" s="315"/>
      <c r="H189" s="316"/>
    </row>
    <row r="190" spans="1:8" x14ac:dyDescent="0.25">
      <c r="A190" s="311"/>
      <c r="B190" s="258"/>
      <c r="C190" s="322"/>
      <c r="D190" s="290"/>
      <c r="E190" s="312"/>
      <c r="F190" s="315"/>
      <c r="G190" s="315"/>
      <c r="H190" s="316"/>
    </row>
    <row r="191" spans="1:8" x14ac:dyDescent="0.25">
      <c r="A191" s="311"/>
      <c r="B191" s="258"/>
      <c r="C191" s="322"/>
      <c r="D191" s="289"/>
      <c r="E191" s="312"/>
      <c r="F191" s="315"/>
      <c r="G191" s="315"/>
      <c r="H191" s="316"/>
    </row>
    <row r="192" spans="1:8" x14ac:dyDescent="0.25">
      <c r="A192" s="311"/>
      <c r="B192" s="258"/>
      <c r="C192" s="322"/>
      <c r="D192" s="289"/>
      <c r="E192" s="312"/>
      <c r="F192" s="315"/>
      <c r="G192" s="315"/>
      <c r="H192" s="316"/>
    </row>
    <row r="193" spans="1:8" x14ac:dyDescent="0.25">
      <c r="A193" s="311"/>
      <c r="B193" s="258"/>
      <c r="C193" s="322"/>
      <c r="D193" s="289"/>
      <c r="E193" s="312"/>
      <c r="F193" s="315"/>
      <c r="G193" s="315"/>
      <c r="H193" s="316"/>
    </row>
    <row r="194" spans="1:8" ht="15.75" thickBot="1" x14ac:dyDescent="0.3">
      <c r="A194" s="324"/>
      <c r="B194" s="325"/>
      <c r="C194" s="338"/>
      <c r="D194" s="297"/>
      <c r="E194" s="326"/>
      <c r="F194" s="327"/>
      <c r="G194" s="327"/>
      <c r="H194" s="328"/>
    </row>
    <row r="195" spans="1:8" x14ac:dyDescent="0.25">
      <c r="A195" s="329">
        <v>29</v>
      </c>
      <c r="B195" s="445"/>
      <c r="C195" s="447"/>
      <c r="D195" s="300"/>
      <c r="E195" s="334"/>
      <c r="F195" s="335"/>
      <c r="G195" s="335"/>
      <c r="H195" s="336"/>
    </row>
    <row r="196" spans="1:8" x14ac:dyDescent="0.25">
      <c r="A196" s="311"/>
      <c r="B196" s="446"/>
      <c r="C196" s="448"/>
      <c r="D196" s="289"/>
      <c r="E196" s="312"/>
      <c r="F196" s="315"/>
      <c r="G196" s="315"/>
      <c r="H196" s="316"/>
    </row>
    <row r="197" spans="1:8" x14ac:dyDescent="0.25">
      <c r="A197" s="311"/>
      <c r="B197" s="258"/>
      <c r="C197" s="322"/>
      <c r="D197" s="289"/>
      <c r="E197" s="312"/>
      <c r="F197" s="315"/>
      <c r="G197" s="315"/>
      <c r="H197" s="316"/>
    </row>
    <row r="198" spans="1:8" x14ac:dyDescent="0.25">
      <c r="A198" s="311"/>
      <c r="B198" s="258"/>
      <c r="C198" s="322"/>
      <c r="D198" s="289"/>
      <c r="E198" s="312"/>
      <c r="F198" s="315"/>
      <c r="G198" s="315"/>
      <c r="H198" s="316"/>
    </row>
    <row r="199" spans="1:8" x14ac:dyDescent="0.25">
      <c r="A199" s="311"/>
      <c r="B199" s="258"/>
      <c r="C199" s="322"/>
      <c r="D199" s="289"/>
      <c r="E199" s="312"/>
      <c r="F199" s="315"/>
      <c r="G199" s="315"/>
      <c r="H199" s="316"/>
    </row>
    <row r="200" spans="1:8" x14ac:dyDescent="0.25">
      <c r="A200" s="311"/>
      <c r="B200" s="258"/>
      <c r="C200" s="322"/>
      <c r="D200" s="289"/>
      <c r="E200" s="312"/>
      <c r="F200" s="315"/>
      <c r="G200" s="315"/>
      <c r="H200" s="316"/>
    </row>
    <row r="201" spans="1:8" ht="15.75" thickBot="1" x14ac:dyDescent="0.3">
      <c r="A201" s="317"/>
      <c r="B201" s="271"/>
      <c r="C201" s="340"/>
      <c r="D201" s="348"/>
      <c r="E201" s="318"/>
      <c r="F201" s="319"/>
      <c r="G201" s="319"/>
      <c r="H201" s="320"/>
    </row>
    <row r="202" spans="1:8" x14ac:dyDescent="0.25">
      <c r="A202" s="306">
        <v>30</v>
      </c>
      <c r="B202" s="449"/>
      <c r="C202" s="450"/>
      <c r="D202" s="296"/>
      <c r="E202" s="308"/>
      <c r="F202" s="309"/>
      <c r="G202" s="309"/>
      <c r="H202" s="310"/>
    </row>
    <row r="203" spans="1:8" x14ac:dyDescent="0.25">
      <c r="A203" s="311"/>
      <c r="B203" s="446"/>
      <c r="C203" s="448"/>
      <c r="D203" s="289"/>
      <c r="E203" s="312"/>
      <c r="F203" s="315"/>
      <c r="G203" s="315"/>
      <c r="H203" s="316"/>
    </row>
    <row r="204" spans="1:8" x14ac:dyDescent="0.25">
      <c r="A204" s="311"/>
      <c r="B204" s="258"/>
      <c r="C204" s="322"/>
      <c r="D204" s="289"/>
      <c r="E204" s="312"/>
      <c r="F204" s="315"/>
      <c r="G204" s="315"/>
      <c r="H204" s="316"/>
    </row>
    <row r="205" spans="1:8" x14ac:dyDescent="0.25">
      <c r="A205" s="311"/>
      <c r="B205" s="258"/>
      <c r="C205" s="322"/>
      <c r="D205" s="289"/>
      <c r="E205" s="312"/>
      <c r="F205" s="315"/>
      <c r="G205" s="315"/>
      <c r="H205" s="316"/>
    </row>
    <row r="206" spans="1:8" ht="15.75" thickBot="1" x14ac:dyDescent="0.3">
      <c r="A206" s="324"/>
      <c r="B206" s="325"/>
      <c r="C206" s="338"/>
      <c r="D206" s="297"/>
      <c r="E206" s="326"/>
      <c r="F206" s="327"/>
      <c r="G206" s="327"/>
      <c r="H206" s="328"/>
    </row>
    <row r="207" spans="1:8" x14ac:dyDescent="0.25">
      <c r="A207" s="329">
        <v>31</v>
      </c>
      <c r="B207" s="445"/>
      <c r="C207" s="447"/>
      <c r="D207" s="298"/>
      <c r="E207" s="334"/>
      <c r="F207" s="335"/>
      <c r="G207" s="335"/>
      <c r="H207" s="336"/>
    </row>
    <row r="208" spans="1:8" x14ac:dyDescent="0.25">
      <c r="A208" s="311"/>
      <c r="B208" s="446"/>
      <c r="C208" s="448"/>
      <c r="D208" s="289"/>
      <c r="E208" s="312"/>
      <c r="F208" s="315"/>
      <c r="G208" s="315"/>
      <c r="H208" s="316"/>
    </row>
    <row r="209" spans="1:8" x14ac:dyDescent="0.25">
      <c r="A209" s="311"/>
      <c r="B209" s="258"/>
      <c r="C209" s="322"/>
      <c r="D209" s="289"/>
      <c r="E209" s="312"/>
      <c r="F209" s="315"/>
      <c r="G209" s="315"/>
      <c r="H209" s="316"/>
    </row>
    <row r="210" spans="1:8" ht="15.75" thickBot="1" x14ac:dyDescent="0.3">
      <c r="A210" s="317"/>
      <c r="B210" s="271"/>
      <c r="C210" s="340"/>
      <c r="D210" s="293"/>
      <c r="E210" s="318"/>
      <c r="F210" s="319"/>
      <c r="G210" s="319"/>
      <c r="H210" s="320"/>
    </row>
    <row r="211" spans="1:8" x14ac:dyDescent="0.25">
      <c r="A211" s="306">
        <v>32</v>
      </c>
      <c r="B211" s="349"/>
      <c r="C211" s="350"/>
      <c r="D211" s="296"/>
      <c r="E211" s="345"/>
      <c r="F211" s="309"/>
      <c r="G211" s="309"/>
      <c r="H211" s="310"/>
    </row>
    <row r="212" spans="1:8" x14ac:dyDescent="0.25">
      <c r="A212" s="311"/>
      <c r="B212" s="344"/>
      <c r="C212" s="351"/>
      <c r="D212" s="290"/>
      <c r="E212" s="312"/>
      <c r="F212" s="315"/>
      <c r="G212" s="315"/>
      <c r="H212" s="316"/>
    </row>
    <row r="213" spans="1:8" x14ac:dyDescent="0.25">
      <c r="A213" s="311"/>
      <c r="B213" s="258"/>
      <c r="C213" s="322"/>
      <c r="D213" s="289"/>
      <c r="E213" s="312"/>
      <c r="F213" s="315"/>
      <c r="G213" s="315"/>
      <c r="H213" s="316"/>
    </row>
    <row r="214" spans="1:8" x14ac:dyDescent="0.25">
      <c r="A214" s="311"/>
      <c r="B214" s="258"/>
      <c r="C214" s="322"/>
      <c r="D214" s="290"/>
      <c r="E214" s="312"/>
      <c r="F214" s="315"/>
      <c r="G214" s="315"/>
      <c r="H214" s="316"/>
    </row>
    <row r="215" spans="1:8" x14ac:dyDescent="0.25">
      <c r="A215" s="311"/>
      <c r="B215" s="258"/>
      <c r="C215" s="322"/>
      <c r="D215" s="289"/>
      <c r="E215" s="312"/>
      <c r="F215" s="315"/>
      <c r="G215" s="315"/>
      <c r="H215" s="316"/>
    </row>
    <row r="216" spans="1:8" x14ac:dyDescent="0.25">
      <c r="A216" s="311"/>
      <c r="B216" s="258"/>
      <c r="C216" s="322"/>
      <c r="D216" s="290"/>
      <c r="E216" s="312"/>
      <c r="F216" s="315"/>
      <c r="G216" s="315"/>
      <c r="H216" s="316"/>
    </row>
    <row r="217" spans="1:8" ht="15.75" thickBot="1" x14ac:dyDescent="0.3">
      <c r="A217" s="324"/>
      <c r="B217" s="325"/>
      <c r="C217" s="338"/>
      <c r="D217" s="297"/>
      <c r="E217" s="326"/>
      <c r="F217" s="327"/>
      <c r="G217" s="327"/>
      <c r="H217" s="328"/>
    </row>
    <row r="218" spans="1:8" x14ac:dyDescent="0.25">
      <c r="A218" s="329">
        <v>33</v>
      </c>
      <c r="B218" s="259"/>
      <c r="C218" s="332"/>
      <c r="D218" s="437"/>
      <c r="E218" s="438"/>
      <c r="F218" s="335"/>
      <c r="G218" s="335"/>
      <c r="H218" s="336"/>
    </row>
    <row r="219" spans="1:8" x14ac:dyDescent="0.25">
      <c r="A219" s="311"/>
      <c r="B219" s="258"/>
      <c r="C219" s="322"/>
      <c r="D219" s="435"/>
      <c r="E219" s="435"/>
      <c r="F219" s="315"/>
      <c r="G219" s="315"/>
      <c r="H219" s="316"/>
    </row>
    <row r="220" spans="1:8" x14ac:dyDescent="0.25">
      <c r="A220" s="311"/>
      <c r="B220" s="258"/>
      <c r="C220" s="322"/>
      <c r="D220" s="289"/>
      <c r="E220" s="312"/>
      <c r="F220" s="315"/>
      <c r="G220" s="315"/>
      <c r="H220" s="316"/>
    </row>
    <row r="221" spans="1:8" x14ac:dyDescent="0.25">
      <c r="A221" s="311"/>
      <c r="B221" s="258"/>
      <c r="C221" s="322"/>
      <c r="D221" s="289"/>
      <c r="E221" s="312"/>
      <c r="F221" s="315"/>
      <c r="G221" s="315"/>
      <c r="H221" s="316"/>
    </row>
    <row r="222" spans="1:8" x14ac:dyDescent="0.25">
      <c r="A222" s="311"/>
      <c r="B222" s="258"/>
      <c r="C222" s="322"/>
      <c r="D222" s="289"/>
      <c r="E222" s="312"/>
      <c r="F222" s="315"/>
      <c r="G222" s="315"/>
      <c r="H222" s="316"/>
    </row>
    <row r="223" spans="1:8" x14ac:dyDescent="0.25">
      <c r="A223" s="311"/>
      <c r="B223" s="258"/>
      <c r="C223" s="322"/>
      <c r="D223" s="289"/>
      <c r="E223" s="312"/>
      <c r="F223" s="315"/>
      <c r="G223" s="315"/>
      <c r="H223" s="316"/>
    </row>
    <row r="224" spans="1:8" x14ac:dyDescent="0.25">
      <c r="A224" s="311"/>
      <c r="B224" s="258"/>
      <c r="C224" s="322"/>
      <c r="D224" s="290"/>
      <c r="E224" s="312"/>
      <c r="F224" s="315"/>
      <c r="G224" s="315"/>
      <c r="H224" s="316"/>
    </row>
    <row r="225" spans="1:8" ht="15.75" thickBot="1" x14ac:dyDescent="0.3">
      <c r="A225" s="317"/>
      <c r="B225" s="271"/>
      <c r="C225" s="340"/>
      <c r="D225" s="293"/>
      <c r="E225" s="318"/>
      <c r="F225" s="319"/>
      <c r="G225" s="319"/>
      <c r="H225" s="320"/>
    </row>
    <row r="226" spans="1:8" x14ac:dyDescent="0.25">
      <c r="A226" s="306">
        <v>34</v>
      </c>
      <c r="B226" s="349"/>
      <c r="C226" s="350"/>
      <c r="D226" s="296"/>
      <c r="E226" s="308"/>
      <c r="F226" s="309"/>
      <c r="G226" s="309"/>
      <c r="H226" s="310"/>
    </row>
    <row r="227" spans="1:8" x14ac:dyDescent="0.25">
      <c r="A227" s="311"/>
      <c r="B227" s="344"/>
      <c r="C227" s="351"/>
      <c r="D227" s="289"/>
      <c r="E227" s="339"/>
      <c r="F227" s="315"/>
      <c r="G227" s="315"/>
      <c r="H227" s="316"/>
    </row>
    <row r="228" spans="1:8" x14ac:dyDescent="0.25">
      <c r="A228" s="311"/>
      <c r="B228" s="344"/>
      <c r="C228" s="351"/>
      <c r="D228" s="289"/>
      <c r="E228" s="312"/>
      <c r="F228" s="315"/>
      <c r="G228" s="315"/>
      <c r="H228" s="316"/>
    </row>
    <row r="229" spans="1:8" x14ac:dyDescent="0.25">
      <c r="A229" s="311"/>
      <c r="B229" s="258"/>
      <c r="C229" s="322"/>
      <c r="D229" s="289"/>
      <c r="E229" s="312"/>
      <c r="F229" s="315"/>
      <c r="G229" s="315"/>
      <c r="H229" s="316"/>
    </row>
    <row r="230" spans="1:8" x14ac:dyDescent="0.25">
      <c r="A230" s="311"/>
      <c r="B230" s="258"/>
      <c r="C230" s="322"/>
      <c r="D230" s="289"/>
      <c r="E230" s="312"/>
      <c r="F230" s="315"/>
      <c r="G230" s="315"/>
      <c r="H230" s="316"/>
    </row>
    <row r="231" spans="1:8" x14ac:dyDescent="0.25">
      <c r="A231" s="311"/>
      <c r="B231" s="258"/>
      <c r="C231" s="322"/>
      <c r="D231" s="289"/>
      <c r="E231" s="312"/>
      <c r="F231" s="315"/>
      <c r="G231" s="315"/>
      <c r="H231" s="316"/>
    </row>
    <row r="232" spans="1:8" x14ac:dyDescent="0.25">
      <c r="A232" s="311"/>
      <c r="B232" s="258"/>
      <c r="C232" s="322"/>
      <c r="D232" s="289"/>
      <c r="E232" s="312"/>
      <c r="F232" s="315"/>
      <c r="G232" s="315"/>
      <c r="H232" s="316"/>
    </row>
    <row r="233" spans="1:8" x14ac:dyDescent="0.25">
      <c r="A233" s="311"/>
      <c r="B233" s="258"/>
      <c r="C233" s="322"/>
      <c r="D233" s="289"/>
      <c r="E233" s="312"/>
      <c r="F233" s="315"/>
      <c r="G233" s="315"/>
      <c r="H233" s="316"/>
    </row>
    <row r="234" spans="1:8" x14ac:dyDescent="0.25">
      <c r="A234" s="317"/>
      <c r="B234" s="271"/>
      <c r="C234" s="340"/>
      <c r="D234" s="295"/>
      <c r="E234" s="318"/>
      <c r="F234" s="319"/>
      <c r="G234" s="319"/>
      <c r="H234" s="320"/>
    </row>
    <row r="235" spans="1:8" x14ac:dyDescent="0.25">
      <c r="A235" s="311"/>
      <c r="B235" s="258"/>
      <c r="C235" s="322"/>
      <c r="D235" s="290"/>
      <c r="E235" s="312"/>
      <c r="F235" s="315"/>
      <c r="G235" s="315"/>
      <c r="H235" s="316"/>
    </row>
    <row r="236" spans="1:8" ht="15.75" thickBot="1" x14ac:dyDescent="0.3">
      <c r="A236" s="324"/>
      <c r="B236" s="325"/>
      <c r="C236" s="338"/>
      <c r="D236" s="297"/>
      <c r="E236" s="326"/>
      <c r="F236" s="327"/>
      <c r="G236" s="327"/>
      <c r="H236" s="328"/>
    </row>
    <row r="237" spans="1:8" x14ac:dyDescent="0.25">
      <c r="A237" s="329">
        <v>35</v>
      </c>
      <c r="B237" s="342"/>
      <c r="C237" s="342"/>
      <c r="D237" s="439"/>
      <c r="E237" s="439"/>
      <c r="F237" s="439"/>
      <c r="G237" s="439"/>
      <c r="H237" s="440"/>
    </row>
    <row r="238" spans="1:8" ht="15.75" thickBot="1" x14ac:dyDescent="0.3">
      <c r="A238" s="324"/>
      <c r="B238" s="352"/>
      <c r="C238" s="352"/>
      <c r="D238" s="441"/>
      <c r="E238" s="441"/>
      <c r="F238" s="441"/>
      <c r="G238" s="441"/>
      <c r="H238" s="442"/>
    </row>
    <row r="239" spans="1:8" x14ac:dyDescent="0.25">
      <c r="A239" s="306">
        <v>36</v>
      </c>
      <c r="B239" s="349"/>
      <c r="C239" s="350"/>
      <c r="D239" s="443"/>
      <c r="E239" s="444"/>
      <c r="F239" s="309"/>
      <c r="G239" s="309"/>
      <c r="H239" s="310"/>
    </row>
    <row r="240" spans="1:8" x14ac:dyDescent="0.25">
      <c r="A240" s="311"/>
      <c r="B240" s="344"/>
      <c r="C240" s="351"/>
      <c r="D240" s="435"/>
      <c r="E240" s="435"/>
      <c r="F240" s="315"/>
      <c r="G240" s="315"/>
      <c r="H240" s="316"/>
    </row>
    <row r="241" spans="1:8" x14ac:dyDescent="0.25">
      <c r="A241" s="311"/>
      <c r="B241" s="344"/>
      <c r="C241" s="351"/>
      <c r="D241" s="290"/>
      <c r="E241" s="312"/>
      <c r="F241" s="315"/>
      <c r="G241" s="315"/>
      <c r="H241" s="316"/>
    </row>
    <row r="242" spans="1:8" x14ac:dyDescent="0.25">
      <c r="A242" s="311"/>
      <c r="B242" s="258"/>
      <c r="C242" s="322"/>
      <c r="D242" s="290"/>
      <c r="E242" s="312"/>
      <c r="F242" s="315"/>
      <c r="G242" s="315"/>
      <c r="H242" s="316"/>
    </row>
    <row r="243" spans="1:8" x14ac:dyDescent="0.25">
      <c r="A243" s="311"/>
      <c r="B243" s="258"/>
      <c r="C243" s="322"/>
      <c r="D243" s="434"/>
      <c r="E243" s="436"/>
      <c r="F243" s="315"/>
      <c r="G243" s="315"/>
      <c r="H243" s="316"/>
    </row>
    <row r="244" spans="1:8" x14ac:dyDescent="0.25">
      <c r="A244" s="311"/>
      <c r="B244" s="258"/>
      <c r="C244" s="322"/>
      <c r="D244" s="435"/>
      <c r="E244" s="435"/>
      <c r="F244" s="315"/>
      <c r="G244" s="315"/>
      <c r="H244" s="316"/>
    </row>
    <row r="245" spans="1:8" x14ac:dyDescent="0.25">
      <c r="A245" s="311"/>
      <c r="B245" s="258"/>
      <c r="C245" s="322"/>
      <c r="D245" s="290"/>
      <c r="E245" s="312"/>
      <c r="F245" s="315"/>
      <c r="G245" s="315"/>
      <c r="H245" s="316"/>
    </row>
    <row r="246" spans="1:8" ht="15.75" thickBot="1" x14ac:dyDescent="0.3">
      <c r="A246" s="324"/>
      <c r="B246" s="325"/>
      <c r="C246" s="338"/>
      <c r="D246" s="292"/>
      <c r="E246" s="326"/>
      <c r="F246" s="327"/>
      <c r="G246" s="327"/>
      <c r="H246" s="328"/>
    </row>
  </sheetData>
  <mergeCells count="79">
    <mergeCell ref="G4:G5"/>
    <mergeCell ref="H4:H5"/>
    <mergeCell ref="B4:B5"/>
    <mergeCell ref="A4:A5"/>
    <mergeCell ref="C4:C5"/>
    <mergeCell ref="D4:D5"/>
    <mergeCell ref="E4:E5"/>
    <mergeCell ref="F4:F5"/>
    <mergeCell ref="B16:B17"/>
    <mergeCell ref="D27:D28"/>
    <mergeCell ref="E27:E28"/>
    <mergeCell ref="D33:D34"/>
    <mergeCell ref="E33:E34"/>
    <mergeCell ref="B35:B36"/>
    <mergeCell ref="C35:C36"/>
    <mergeCell ref="B41:B42"/>
    <mergeCell ref="C41:C42"/>
    <mergeCell ref="D41:H42"/>
    <mergeCell ref="B43:B44"/>
    <mergeCell ref="C43:C44"/>
    <mergeCell ref="D43:D44"/>
    <mergeCell ref="E43:E44"/>
    <mergeCell ref="B53:B54"/>
    <mergeCell ref="B59:B60"/>
    <mergeCell ref="C59:C60"/>
    <mergeCell ref="D63:D64"/>
    <mergeCell ref="E63:E64"/>
    <mergeCell ref="B66:B67"/>
    <mergeCell ref="C66:C67"/>
    <mergeCell ref="D66:D67"/>
    <mergeCell ref="E66:E67"/>
    <mergeCell ref="D71:D72"/>
    <mergeCell ref="E71:E72"/>
    <mergeCell ref="B74:B75"/>
    <mergeCell ref="C74:C75"/>
    <mergeCell ref="D74:H75"/>
    <mergeCell ref="C76:C77"/>
    <mergeCell ref="B83:B84"/>
    <mergeCell ref="C83:C84"/>
    <mergeCell ref="B94:B95"/>
    <mergeCell ref="C94:C95"/>
    <mergeCell ref="B97:B98"/>
    <mergeCell ref="B103:B104"/>
    <mergeCell ref="C103:C104"/>
    <mergeCell ref="B113:B114"/>
    <mergeCell ref="C113:C114"/>
    <mergeCell ref="B129:B130"/>
    <mergeCell ref="C129:C130"/>
    <mergeCell ref="B134:B135"/>
    <mergeCell ref="D135:D136"/>
    <mergeCell ref="E135:E136"/>
    <mergeCell ref="B143:B144"/>
    <mergeCell ref="D144:D145"/>
    <mergeCell ref="E144:E145"/>
    <mergeCell ref="D148:D149"/>
    <mergeCell ref="E148:E149"/>
    <mergeCell ref="D153:D154"/>
    <mergeCell ref="E153:E154"/>
    <mergeCell ref="B167:B168"/>
    <mergeCell ref="D167:D168"/>
    <mergeCell ref="E167:E168"/>
    <mergeCell ref="D177:D178"/>
    <mergeCell ref="E177:E178"/>
    <mergeCell ref="D183:D184"/>
    <mergeCell ref="E183:E184"/>
    <mergeCell ref="B187:B189"/>
    <mergeCell ref="B195:B196"/>
    <mergeCell ref="C195:C196"/>
    <mergeCell ref="B202:B203"/>
    <mergeCell ref="C202:C203"/>
    <mergeCell ref="B207:B208"/>
    <mergeCell ref="C207:C208"/>
    <mergeCell ref="D243:D244"/>
    <mergeCell ref="E243:E244"/>
    <mergeCell ref="D218:D219"/>
    <mergeCell ref="E218:E219"/>
    <mergeCell ref="D237:H238"/>
    <mergeCell ref="D239:D240"/>
    <mergeCell ref="E239:E240"/>
  </mergeCells>
  <pageMargins left="0.7" right="0.7" top="0.75" bottom="0.75" header="0.3" footer="0.3"/>
  <pageSetup orientation="landscape" horizontalDpi="4294967293" vertic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J41"/>
  <sheetViews>
    <sheetView zoomScale="90" zoomScaleNormal="90" workbookViewId="0">
      <selection sqref="A1:H18"/>
    </sheetView>
  </sheetViews>
  <sheetFormatPr defaultRowHeight="15" x14ac:dyDescent="0.25"/>
  <cols>
    <col min="1" max="1" width="8.42578125" style="80" customWidth="1"/>
    <col min="2" max="2" width="24.5703125" style="80" customWidth="1"/>
    <col min="3" max="3" width="32.42578125" style="80" customWidth="1"/>
    <col min="4" max="4" width="25.42578125" style="80" customWidth="1"/>
    <col min="5" max="5" width="20.5703125" style="80" customWidth="1"/>
    <col min="6" max="6" width="9.140625" style="80"/>
    <col min="7" max="7" width="13.5703125" style="80" customWidth="1"/>
    <col min="8" max="10" width="9.140625" style="58"/>
  </cols>
  <sheetData>
    <row r="2" spans="1:10" x14ac:dyDescent="0.25">
      <c r="A2" s="79" t="s">
        <v>191</v>
      </c>
      <c r="B2" s="80" t="s">
        <v>192</v>
      </c>
    </row>
    <row r="3" spans="1:10" s="41" customFormat="1" x14ac:dyDescent="0.25">
      <c r="A3" s="55" t="s">
        <v>22</v>
      </c>
      <c r="B3" s="55" t="s">
        <v>166</v>
      </c>
      <c r="C3" s="55" t="s">
        <v>167</v>
      </c>
      <c r="D3" s="55" t="s">
        <v>168</v>
      </c>
      <c r="E3" s="81"/>
      <c r="F3" s="81"/>
      <c r="G3" s="81"/>
      <c r="H3" s="82"/>
      <c r="I3" s="82"/>
      <c r="J3" s="82"/>
    </row>
    <row r="4" spans="1:10" x14ac:dyDescent="0.25">
      <c r="A4" s="52">
        <v>-1</v>
      </c>
      <c r="B4" s="52">
        <v>-2</v>
      </c>
      <c r="C4" s="52">
        <v>-3</v>
      </c>
      <c r="D4" s="52">
        <v>-4</v>
      </c>
    </row>
    <row r="5" spans="1:10" x14ac:dyDescent="0.25">
      <c r="A5" s="365">
        <v>1</v>
      </c>
      <c r="B5" s="373"/>
      <c r="C5" s="374"/>
      <c r="D5" s="365"/>
    </row>
    <row r="6" spans="1:10" x14ac:dyDescent="0.25">
      <c r="A6" s="473">
        <v>2</v>
      </c>
      <c r="B6" s="470"/>
      <c r="C6" s="374"/>
      <c r="D6" s="365"/>
    </row>
    <row r="7" spans="1:10" x14ac:dyDescent="0.25">
      <c r="A7" s="473"/>
      <c r="B7" s="471"/>
      <c r="C7" s="374"/>
      <c r="D7" s="365"/>
    </row>
    <row r="8" spans="1:10" x14ac:dyDescent="0.25">
      <c r="A8" s="473"/>
      <c r="B8" s="472"/>
      <c r="C8" s="374"/>
      <c r="D8" s="365"/>
    </row>
    <row r="9" spans="1:10" x14ac:dyDescent="0.25">
      <c r="A9" s="473">
        <v>3</v>
      </c>
      <c r="B9" s="470"/>
      <c r="C9" s="374"/>
      <c r="D9" s="365"/>
    </row>
    <row r="10" spans="1:10" x14ac:dyDescent="0.25">
      <c r="A10" s="473"/>
      <c r="B10" s="471"/>
      <c r="C10" s="374"/>
      <c r="D10" s="365"/>
    </row>
    <row r="11" spans="1:10" x14ac:dyDescent="0.25">
      <c r="A11" s="473"/>
      <c r="B11" s="472"/>
      <c r="C11" s="374"/>
      <c r="D11" s="365"/>
    </row>
    <row r="12" spans="1:10" x14ac:dyDescent="0.25">
      <c r="A12" s="473">
        <v>4</v>
      </c>
      <c r="B12" s="470"/>
      <c r="C12" s="374"/>
      <c r="D12" s="365"/>
    </row>
    <row r="13" spans="1:10" x14ac:dyDescent="0.25">
      <c r="A13" s="473"/>
      <c r="B13" s="471"/>
      <c r="C13" s="374"/>
      <c r="D13" s="365"/>
    </row>
    <row r="14" spans="1:10" x14ac:dyDescent="0.25">
      <c r="A14" s="473"/>
      <c r="B14" s="472"/>
      <c r="C14" s="374"/>
      <c r="D14" s="365"/>
    </row>
    <row r="15" spans="1:10" x14ac:dyDescent="0.25">
      <c r="A15" s="365">
        <v>5</v>
      </c>
      <c r="B15" s="373"/>
      <c r="C15" s="374"/>
      <c r="D15" s="365"/>
    </row>
    <row r="16" spans="1:10" x14ac:dyDescent="0.25">
      <c r="A16" s="365">
        <v>6</v>
      </c>
      <c r="B16" s="373"/>
      <c r="C16" s="374"/>
      <c r="D16" s="365"/>
    </row>
    <row r="17" spans="1:4" x14ac:dyDescent="0.25">
      <c r="A17" s="376">
        <v>7</v>
      </c>
      <c r="B17" s="373"/>
      <c r="C17" s="374"/>
      <c r="D17" s="375"/>
    </row>
    <row r="18" spans="1:4" x14ac:dyDescent="0.25">
      <c r="A18" s="376">
        <v>8</v>
      </c>
      <c r="B18" s="373"/>
      <c r="C18" s="374"/>
      <c r="D18" s="365"/>
    </row>
    <row r="23" spans="1:4" x14ac:dyDescent="0.25">
      <c r="A23" s="84"/>
    </row>
    <row r="33" spans="1:1" x14ac:dyDescent="0.25">
      <c r="A33" s="84"/>
    </row>
    <row r="41" spans="1:1" x14ac:dyDescent="0.25">
      <c r="A41" s="84"/>
    </row>
  </sheetData>
  <mergeCells count="6">
    <mergeCell ref="B6:B8"/>
    <mergeCell ref="B9:B11"/>
    <mergeCell ref="B12:B14"/>
    <mergeCell ref="A6:A8"/>
    <mergeCell ref="A9:A11"/>
    <mergeCell ref="A12:A14"/>
  </mergeCells>
  <pageMargins left="0.7" right="0.7" top="0.75" bottom="0.75" header="0.3" footer="0.3"/>
  <pageSetup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abSelected="1" topLeftCell="A7" workbookViewId="0">
      <selection activeCell="I13" sqref="I13"/>
    </sheetView>
  </sheetViews>
  <sheetFormatPr defaultRowHeight="15" x14ac:dyDescent="0.25"/>
  <cols>
    <col min="1" max="1" width="48" style="58" bestFit="1" customWidth="1"/>
    <col min="2" max="2" width="38.140625" style="58" customWidth="1"/>
  </cols>
  <sheetData>
    <row r="1" spans="1:2" ht="20.25" x14ac:dyDescent="0.3">
      <c r="A1" s="393" t="s">
        <v>347</v>
      </c>
      <c r="B1" s="393"/>
    </row>
    <row r="2" spans="1:2" ht="20.25" x14ac:dyDescent="0.3">
      <c r="A2" s="393" t="s">
        <v>334</v>
      </c>
      <c r="B2" s="393"/>
    </row>
    <row r="3" spans="1:2" ht="20.25" x14ac:dyDescent="0.3">
      <c r="A3" s="118"/>
      <c r="B3" s="118"/>
    </row>
    <row r="4" spans="1:2" ht="15.75" x14ac:dyDescent="0.25">
      <c r="A4" s="58" t="s">
        <v>59</v>
      </c>
      <c r="B4" s="130"/>
    </row>
    <row r="6" spans="1:2" ht="15.75" x14ac:dyDescent="0.25">
      <c r="A6" s="58" t="s">
        <v>33</v>
      </c>
      <c r="B6" s="130"/>
    </row>
    <row r="7" spans="1:2" ht="15.75" x14ac:dyDescent="0.25">
      <c r="A7" s="58" t="s">
        <v>41</v>
      </c>
      <c r="B7" s="130"/>
    </row>
    <row r="8" spans="1:2" ht="15.75" x14ac:dyDescent="0.25">
      <c r="A8" s="58" t="s">
        <v>35</v>
      </c>
      <c r="B8" s="130"/>
    </row>
    <row r="9" spans="1:2" ht="15.75" x14ac:dyDescent="0.25">
      <c r="A9" s="58" t="s">
        <v>42</v>
      </c>
      <c r="B9" s="130"/>
    </row>
    <row r="10" spans="1:2" ht="15.75" x14ac:dyDescent="0.25">
      <c r="A10" s="58" t="s">
        <v>43</v>
      </c>
      <c r="B10" s="130"/>
    </row>
    <row r="11" spans="1:2" ht="15.75" x14ac:dyDescent="0.25">
      <c r="A11" s="58" t="s">
        <v>44</v>
      </c>
      <c r="B11" s="130"/>
    </row>
    <row r="12" spans="1:2" x14ac:dyDescent="0.25">
      <c r="A12" s="58" t="s">
        <v>45</v>
      </c>
      <c r="B12" s="112"/>
    </row>
    <row r="13" spans="1:2" x14ac:dyDescent="0.25">
      <c r="A13" s="58" t="s">
        <v>46</v>
      </c>
      <c r="B13" s="112"/>
    </row>
    <row r="14" spans="1:2" x14ac:dyDescent="0.25">
      <c r="A14" s="58" t="s">
        <v>47</v>
      </c>
      <c r="B14" s="112"/>
    </row>
    <row r="15" spans="1:2" x14ac:dyDescent="0.25">
      <c r="A15" s="58" t="s">
        <v>48</v>
      </c>
      <c r="B15" s="112"/>
    </row>
    <row r="16" spans="1:2" x14ac:dyDescent="0.25">
      <c r="A16" s="58" t="s">
        <v>49</v>
      </c>
      <c r="B16" s="112" t="s">
        <v>323</v>
      </c>
    </row>
    <row r="17" spans="1:2" x14ac:dyDescent="0.25">
      <c r="A17" s="58" t="s">
        <v>50</v>
      </c>
      <c r="B17" s="112"/>
    </row>
    <row r="18" spans="1:2" x14ac:dyDescent="0.25">
      <c r="A18" s="75" t="s">
        <v>51</v>
      </c>
      <c r="B18" s="131"/>
    </row>
    <row r="19" spans="1:2" x14ac:dyDescent="0.25">
      <c r="A19" s="58" t="s">
        <v>52</v>
      </c>
      <c r="B19" s="112"/>
    </row>
    <row r="20" spans="1:2" x14ac:dyDescent="0.25">
      <c r="A20" s="58" t="s">
        <v>53</v>
      </c>
      <c r="B20" s="112" t="s">
        <v>324</v>
      </c>
    </row>
    <row r="21" spans="1:2" x14ac:dyDescent="0.25">
      <c r="A21" s="58" t="s">
        <v>54</v>
      </c>
      <c r="B21" s="131"/>
    </row>
    <row r="22" spans="1:2" x14ac:dyDescent="0.25">
      <c r="A22" s="58" t="s">
        <v>55</v>
      </c>
      <c r="B22" s="112"/>
    </row>
    <row r="25" spans="1:2" x14ac:dyDescent="0.25">
      <c r="A25" s="58" t="s">
        <v>56</v>
      </c>
      <c r="B25" s="112"/>
    </row>
    <row r="26" spans="1:2" x14ac:dyDescent="0.25">
      <c r="A26" s="58" t="s">
        <v>57</v>
      </c>
      <c r="B26" s="112"/>
    </row>
    <row r="27" spans="1:2" x14ac:dyDescent="0.25">
      <c r="A27" s="58" t="s">
        <v>58</v>
      </c>
      <c r="B27" s="112"/>
    </row>
    <row r="29" spans="1:2" x14ac:dyDescent="0.25">
      <c r="A29" s="58" t="s">
        <v>348</v>
      </c>
      <c r="B29" s="112"/>
    </row>
    <row r="30" spans="1:2" x14ac:dyDescent="0.25">
      <c r="A30" s="58" t="s">
        <v>57</v>
      </c>
      <c r="B30" s="112"/>
    </row>
    <row r="31" spans="1:2" x14ac:dyDescent="0.25">
      <c r="A31" s="58" t="s">
        <v>58</v>
      </c>
      <c r="B31" s="112"/>
    </row>
  </sheetData>
  <mergeCells count="2">
    <mergeCell ref="A1:B1"/>
    <mergeCell ref="A2:B2"/>
  </mergeCell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J7"/>
  <sheetViews>
    <sheetView zoomScale="90" zoomScaleNormal="90" workbookViewId="0">
      <selection activeCell="A2" sqref="A2:G7"/>
    </sheetView>
  </sheetViews>
  <sheetFormatPr defaultRowHeight="15" x14ac:dyDescent="0.25"/>
  <cols>
    <col min="1" max="1" width="6.85546875" customWidth="1"/>
    <col min="2" max="2" width="30.28515625" customWidth="1"/>
    <col min="3" max="3" width="19.7109375" customWidth="1"/>
    <col min="5" max="5" width="18.140625" customWidth="1"/>
    <col min="6" max="6" width="16.7109375" customWidth="1"/>
    <col min="7" max="7" width="21.42578125" customWidth="1"/>
  </cols>
  <sheetData>
    <row r="2" spans="1:10" x14ac:dyDescent="0.25">
      <c r="A2" s="81" t="s">
        <v>187</v>
      </c>
      <c r="B2" s="80" t="s">
        <v>188</v>
      </c>
      <c r="C2" s="80"/>
      <c r="D2" s="80"/>
      <c r="E2" s="80"/>
      <c r="F2" s="80"/>
      <c r="G2" s="80"/>
      <c r="H2" s="58"/>
      <c r="I2" s="58"/>
      <c r="J2" s="58"/>
    </row>
    <row r="3" spans="1:10" s="43" customFormat="1" ht="25.5" x14ac:dyDescent="0.25">
      <c r="A3" s="50" t="s">
        <v>22</v>
      </c>
      <c r="B3" s="50" t="s">
        <v>169</v>
      </c>
      <c r="C3" s="50" t="s">
        <v>170</v>
      </c>
      <c r="D3" s="50" t="s">
        <v>171</v>
      </c>
      <c r="E3" s="50" t="s">
        <v>172</v>
      </c>
      <c r="F3" s="50" t="s">
        <v>173</v>
      </c>
      <c r="G3" s="50" t="s">
        <v>174</v>
      </c>
      <c r="H3" s="75"/>
      <c r="I3" s="75"/>
      <c r="J3" s="75"/>
    </row>
    <row r="4" spans="1:10" ht="15.75" thickBot="1" x14ac:dyDescent="0.3">
      <c r="A4" s="246">
        <v>-1</v>
      </c>
      <c r="B4" s="52">
        <v>-2</v>
      </c>
      <c r="C4" s="52">
        <v>-3</v>
      </c>
      <c r="D4" s="52">
        <v>-4</v>
      </c>
      <c r="E4" s="52">
        <v>-5</v>
      </c>
      <c r="F4" s="52">
        <v>-6</v>
      </c>
      <c r="G4" s="52">
        <v>-7</v>
      </c>
      <c r="H4" s="58"/>
      <c r="I4" s="58"/>
      <c r="J4" s="58"/>
    </row>
    <row r="5" spans="1:10" ht="15.75" thickBot="1" x14ac:dyDescent="0.3">
      <c r="A5" s="282">
        <v>1</v>
      </c>
      <c r="B5" s="205"/>
      <c r="C5" s="162"/>
      <c r="D5" s="206"/>
      <c r="E5" s="162"/>
      <c r="F5" s="162"/>
      <c r="G5" s="162"/>
      <c r="H5" s="58"/>
      <c r="I5" s="58"/>
      <c r="J5" s="58"/>
    </row>
    <row r="6" spans="1:10" ht="15.75" thickBot="1" x14ac:dyDescent="0.3">
      <c r="A6" s="283">
        <v>2</v>
      </c>
      <c r="B6" s="200"/>
      <c r="C6" s="156"/>
      <c r="D6" s="192"/>
      <c r="E6" s="158"/>
      <c r="F6" s="158"/>
      <c r="G6" s="158"/>
      <c r="H6" s="58"/>
      <c r="I6" s="58"/>
      <c r="J6" s="58"/>
    </row>
    <row r="7" spans="1:10" ht="16.5" thickBot="1" x14ac:dyDescent="0.3">
      <c r="A7" s="284">
        <v>3</v>
      </c>
      <c r="B7" s="280"/>
      <c r="C7" s="281"/>
      <c r="D7" s="192"/>
      <c r="E7" s="158"/>
      <c r="F7" s="158"/>
      <c r="G7" s="158"/>
    </row>
  </sheetData>
  <pageMargins left="0.7" right="0.7" top="0.75" bottom="0.75" header="0.3" footer="0.3"/>
  <pageSetup paperSize="9" orientation="landscape" horizontalDpi="4294967293"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AN71"/>
  <sheetViews>
    <sheetView workbookViewId="0">
      <selection activeCell="A2" sqref="A2:H24"/>
    </sheetView>
  </sheetViews>
  <sheetFormatPr defaultRowHeight="15" x14ac:dyDescent="0.25"/>
  <cols>
    <col min="1" max="1" width="7.5703125" customWidth="1"/>
    <col min="2" max="2" width="23.5703125" customWidth="1"/>
    <col min="3" max="3" width="21.7109375" customWidth="1"/>
    <col min="4" max="4" width="13.7109375" customWidth="1"/>
    <col min="5" max="5" width="17.42578125" customWidth="1"/>
    <col min="6" max="6" width="13" customWidth="1"/>
    <col min="7" max="7" width="13.28515625" customWidth="1"/>
  </cols>
  <sheetData>
    <row r="2" spans="1:40" ht="34.5" customHeight="1" x14ac:dyDescent="0.25">
      <c r="A2" s="81" t="s">
        <v>185</v>
      </c>
      <c r="B2" s="395" t="s">
        <v>186</v>
      </c>
      <c r="C2" s="395"/>
      <c r="D2" s="395"/>
      <c r="E2" s="395"/>
      <c r="F2" s="395"/>
      <c r="G2" s="395"/>
      <c r="H2" s="395"/>
      <c r="I2" s="58"/>
      <c r="J2" s="58"/>
    </row>
    <row r="3" spans="1:40" ht="18" customHeight="1" x14ac:dyDescent="0.25">
      <c r="A3" s="397" t="s">
        <v>22</v>
      </c>
      <c r="B3" s="397" t="s">
        <v>169</v>
      </c>
      <c r="C3" s="397" t="s">
        <v>175</v>
      </c>
      <c r="D3" s="397" t="s">
        <v>176</v>
      </c>
      <c r="E3" s="397" t="s">
        <v>177</v>
      </c>
      <c r="F3" s="397" t="s">
        <v>178</v>
      </c>
      <c r="G3" s="397"/>
      <c r="H3" s="58"/>
      <c r="I3" s="58"/>
      <c r="J3" s="58"/>
    </row>
    <row r="4" spans="1:40" x14ac:dyDescent="0.25">
      <c r="A4" s="397"/>
      <c r="B4" s="397"/>
      <c r="C4" s="397"/>
      <c r="D4" s="397"/>
      <c r="E4" s="397"/>
      <c r="F4" s="55" t="s">
        <v>179</v>
      </c>
      <c r="G4" s="55" t="s">
        <v>180</v>
      </c>
      <c r="H4" s="58"/>
      <c r="I4" s="58"/>
      <c r="J4" s="58"/>
    </row>
    <row r="5" spans="1:40" ht="15.75" thickBot="1" x14ac:dyDescent="0.3">
      <c r="A5" s="52"/>
      <c r="B5" s="52">
        <v>-1</v>
      </c>
      <c r="C5" s="246">
        <v>-2</v>
      </c>
      <c r="D5" s="246">
        <v>-3</v>
      </c>
      <c r="E5" s="246">
        <v>-4</v>
      </c>
      <c r="F5" s="246">
        <v>-5</v>
      </c>
      <c r="G5" s="246">
        <v>-6</v>
      </c>
      <c r="H5" s="58"/>
      <c r="I5" s="58"/>
      <c r="J5" s="58"/>
    </row>
    <row r="6" spans="1:40" ht="15.75" thickBot="1" x14ac:dyDescent="0.3">
      <c r="A6" s="478">
        <v>1</v>
      </c>
      <c r="B6" s="476"/>
      <c r="C6" s="255"/>
      <c r="D6" s="256"/>
      <c r="E6" s="256"/>
      <c r="F6" s="256"/>
      <c r="G6" s="257"/>
      <c r="H6" s="58"/>
      <c r="I6" s="58"/>
      <c r="J6" s="58"/>
    </row>
    <row r="7" spans="1:40" x14ac:dyDescent="0.25">
      <c r="A7" s="479"/>
      <c r="B7" s="477"/>
      <c r="C7" s="250"/>
      <c r="D7" s="250"/>
      <c r="E7" s="250"/>
      <c r="F7" s="250"/>
      <c r="G7" s="251"/>
      <c r="H7" s="58"/>
      <c r="I7" s="58"/>
      <c r="J7" s="58"/>
    </row>
    <row r="8" spans="1:40" x14ac:dyDescent="0.25">
      <c r="A8" s="479"/>
      <c r="B8" s="477"/>
      <c r="C8" s="85"/>
      <c r="D8" s="85"/>
      <c r="E8" s="85"/>
      <c r="F8" s="85"/>
      <c r="G8" s="245"/>
      <c r="H8" s="58"/>
      <c r="I8" s="58"/>
      <c r="J8" s="58"/>
    </row>
    <row r="9" spans="1:40" ht="15.75" thickBot="1" x14ac:dyDescent="0.3">
      <c r="A9" s="479"/>
      <c r="B9" s="477"/>
      <c r="C9" s="242"/>
      <c r="D9" s="242"/>
      <c r="E9" s="242"/>
      <c r="F9" s="242"/>
      <c r="G9" s="248"/>
      <c r="H9" s="58"/>
      <c r="I9" s="58"/>
      <c r="J9" s="58"/>
    </row>
    <row r="10" spans="1:40" ht="15.75" thickBot="1" x14ac:dyDescent="0.3">
      <c r="A10" s="479"/>
      <c r="B10" s="477"/>
      <c r="C10" s="252"/>
      <c r="D10" s="253"/>
      <c r="E10" s="253"/>
      <c r="F10" s="253"/>
      <c r="G10" s="254"/>
      <c r="H10" s="58"/>
      <c r="I10" s="58"/>
      <c r="J10" s="58"/>
    </row>
    <row r="11" spans="1:40" x14ac:dyDescent="0.25">
      <c r="A11" s="479"/>
      <c r="B11" s="477"/>
      <c r="C11" s="249"/>
      <c r="D11" s="250"/>
      <c r="E11" s="250"/>
      <c r="F11" s="251"/>
      <c r="G11" s="251"/>
      <c r="H11" s="58"/>
      <c r="I11" s="58"/>
      <c r="J11" s="58"/>
    </row>
    <row r="12" spans="1:40" ht="15.75" thickBot="1" x14ac:dyDescent="0.3">
      <c r="A12" s="479"/>
      <c r="B12" s="477"/>
      <c r="C12" s="242"/>
      <c r="D12" s="242"/>
      <c r="E12" s="242"/>
      <c r="F12" s="248"/>
      <c r="G12" s="248"/>
    </row>
    <row r="13" spans="1:40" s="265" customFormat="1" ht="15.75" thickBot="1" x14ac:dyDescent="0.3">
      <c r="A13" s="83">
        <v>2</v>
      </c>
      <c r="B13" s="270"/>
      <c r="C13" s="260"/>
      <c r="D13" s="253"/>
      <c r="E13" s="253"/>
      <c r="F13" s="272"/>
      <c r="G13" s="254"/>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row>
    <row r="14" spans="1:40" s="265" customFormat="1" x14ac:dyDescent="0.25">
      <c r="A14" s="52"/>
      <c r="B14" s="83"/>
      <c r="C14" s="250"/>
      <c r="D14" s="250"/>
      <c r="E14" s="250"/>
      <c r="F14" s="251"/>
      <c r="G14" s="251"/>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row>
    <row r="15" spans="1:40" s="265" customFormat="1" x14ac:dyDescent="0.25">
      <c r="A15" s="52"/>
      <c r="B15" s="83"/>
      <c r="C15" s="85"/>
      <c r="D15" s="85"/>
      <c r="E15" s="85"/>
      <c r="F15" s="245"/>
      <c r="G15" s="245"/>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row>
    <row r="16" spans="1:40" s="265" customFormat="1" x14ac:dyDescent="0.25">
      <c r="A16" s="52"/>
      <c r="B16" s="83"/>
      <c r="C16" s="85"/>
      <c r="D16" s="85"/>
      <c r="E16" s="85"/>
      <c r="F16" s="245"/>
      <c r="G16" s="245"/>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row>
    <row r="17" spans="1:40" s="265" customFormat="1" x14ac:dyDescent="0.25">
      <c r="A17" s="52"/>
      <c r="B17" s="83"/>
      <c r="C17" s="85"/>
      <c r="D17" s="85"/>
      <c r="E17" s="85"/>
      <c r="F17" s="245"/>
      <c r="G17" s="245"/>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row>
    <row r="18" spans="1:40" s="265" customFormat="1" ht="15.75" thickBot="1" x14ac:dyDescent="0.3">
      <c r="A18" s="52"/>
      <c r="B18" s="83"/>
      <c r="C18" s="242"/>
      <c r="D18" s="242"/>
      <c r="E18" s="242"/>
      <c r="F18" s="248"/>
      <c r="G18" s="248"/>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row>
    <row r="19" spans="1:40" s="265" customFormat="1" ht="15.75" thickBot="1" x14ac:dyDescent="0.3">
      <c r="A19" s="83">
        <v>3</v>
      </c>
      <c r="B19" s="270"/>
      <c r="C19" s="252"/>
      <c r="D19" s="253"/>
      <c r="E19" s="253"/>
      <c r="F19" s="272"/>
      <c r="G19" s="254"/>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row>
    <row r="20" spans="1:40" s="265" customFormat="1" ht="15.75" thickBot="1" x14ac:dyDescent="0.3">
      <c r="A20" s="52"/>
      <c r="B20" s="83"/>
      <c r="C20" s="225"/>
      <c r="D20" s="250"/>
      <c r="E20" s="250"/>
      <c r="F20" s="268"/>
      <c r="G20" s="251"/>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row>
    <row r="21" spans="1:40" s="265" customFormat="1" ht="15.75" thickBot="1" x14ac:dyDescent="0.3">
      <c r="A21" s="52"/>
      <c r="B21" s="83"/>
      <c r="C21" s="242"/>
      <c r="D21" s="242"/>
      <c r="E21" s="242"/>
      <c r="F21" s="248"/>
      <c r="G21" s="248"/>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row>
    <row r="22" spans="1:40" ht="15.75" thickBot="1" x14ac:dyDescent="0.3">
      <c r="A22" s="239">
        <v>4</v>
      </c>
      <c r="B22" s="247"/>
      <c r="C22" s="252"/>
      <c r="D22" s="253"/>
      <c r="E22" s="253"/>
      <c r="F22" s="272"/>
      <c r="G22" s="254"/>
    </row>
    <row r="23" spans="1:40" x14ac:dyDescent="0.25">
      <c r="A23" s="52"/>
      <c r="B23" s="83"/>
      <c r="C23" s="267"/>
      <c r="D23" s="250"/>
      <c r="E23" s="250"/>
      <c r="F23" s="268"/>
      <c r="G23" s="264"/>
    </row>
    <row r="24" spans="1:40" ht="15.75" thickBot="1" x14ac:dyDescent="0.3">
      <c r="A24" s="52"/>
      <c r="B24" s="83"/>
      <c r="C24" s="249"/>
      <c r="D24" s="263"/>
      <c r="E24" s="263"/>
      <c r="F24" s="269"/>
      <c r="G24" s="248"/>
    </row>
    <row r="25" spans="1:40" ht="15.75" thickBot="1" x14ac:dyDescent="0.3">
      <c r="A25" s="83">
        <v>5</v>
      </c>
      <c r="B25" s="270"/>
      <c r="C25" s="273"/>
      <c r="D25" s="274"/>
      <c r="E25" s="253"/>
      <c r="F25" s="272"/>
      <c r="G25" s="254"/>
    </row>
    <row r="26" spans="1:40" x14ac:dyDescent="0.25">
      <c r="A26" s="52"/>
      <c r="B26" s="83"/>
      <c r="C26" s="267"/>
      <c r="D26" s="250"/>
      <c r="E26" s="250"/>
      <c r="F26" s="268"/>
      <c r="G26" s="264"/>
    </row>
    <row r="27" spans="1:40" ht="15.75" thickBot="1" x14ac:dyDescent="0.3">
      <c r="A27" s="52"/>
      <c r="B27" s="83"/>
      <c r="C27" s="271"/>
      <c r="D27" s="261"/>
      <c r="E27" s="242"/>
      <c r="F27" s="248"/>
      <c r="G27" s="248"/>
    </row>
    <row r="28" spans="1:40" ht="15.75" thickBot="1" x14ac:dyDescent="0.3">
      <c r="A28" s="83">
        <v>6</v>
      </c>
      <c r="B28" s="270"/>
      <c r="C28" s="273"/>
      <c r="D28" s="274"/>
      <c r="E28" s="253"/>
      <c r="F28" s="272"/>
      <c r="G28" s="254"/>
    </row>
    <row r="29" spans="1:40" ht="15.75" thickBot="1" x14ac:dyDescent="0.3">
      <c r="A29" s="83"/>
      <c r="B29" s="83"/>
      <c r="C29" s="275"/>
      <c r="D29" s="262"/>
      <c r="E29" s="263"/>
      <c r="F29" s="264"/>
      <c r="G29" s="264"/>
    </row>
    <row r="30" spans="1:40" ht="15.75" thickBot="1" x14ac:dyDescent="0.3">
      <c r="A30" s="83">
        <v>7</v>
      </c>
      <c r="B30" s="270"/>
      <c r="C30" s="273"/>
      <c r="D30" s="274"/>
      <c r="E30" s="253"/>
      <c r="F30" s="272"/>
      <c r="G30" s="254"/>
    </row>
    <row r="31" spans="1:40" x14ac:dyDescent="0.25">
      <c r="A31" s="83"/>
      <c r="B31" s="83"/>
      <c r="C31" s="249"/>
      <c r="D31" s="262"/>
      <c r="E31" s="263"/>
      <c r="F31" s="268"/>
      <c r="G31" s="264"/>
    </row>
    <row r="32" spans="1:40" ht="15.75" thickBot="1" x14ac:dyDescent="0.3">
      <c r="A32" s="83"/>
      <c r="B32" s="83"/>
      <c r="C32" s="271"/>
      <c r="D32" s="261"/>
      <c r="E32" s="242"/>
      <c r="F32" s="248"/>
      <c r="G32" s="248"/>
    </row>
    <row r="33" spans="1:7" ht="15.75" thickBot="1" x14ac:dyDescent="0.3">
      <c r="A33" s="83">
        <v>8</v>
      </c>
      <c r="B33" s="270"/>
      <c r="C33" s="273"/>
      <c r="D33" s="274"/>
      <c r="E33" s="253"/>
      <c r="F33" s="272"/>
      <c r="G33" s="254"/>
    </row>
    <row r="34" spans="1:7" x14ac:dyDescent="0.25">
      <c r="A34" s="83"/>
      <c r="B34" s="83"/>
      <c r="C34" s="249"/>
      <c r="D34" s="262"/>
      <c r="E34" s="263"/>
      <c r="F34" s="268"/>
      <c r="G34" s="264"/>
    </row>
    <row r="35" spans="1:7" ht="15.75" thickBot="1" x14ac:dyDescent="0.3">
      <c r="A35" s="83"/>
      <c r="B35" s="83"/>
      <c r="C35" s="271"/>
      <c r="D35" s="261"/>
      <c r="E35" s="242"/>
      <c r="F35" s="248"/>
      <c r="G35" s="248"/>
    </row>
    <row r="36" spans="1:7" ht="15.75" thickBot="1" x14ac:dyDescent="0.3">
      <c r="A36" s="83">
        <v>9</v>
      </c>
      <c r="B36" s="270"/>
      <c r="C36" s="273"/>
      <c r="D36" s="274"/>
      <c r="E36" s="253"/>
      <c r="F36" s="272"/>
      <c r="G36" s="254"/>
    </row>
    <row r="37" spans="1:7" x14ac:dyDescent="0.25">
      <c r="A37" s="83"/>
      <c r="B37" s="83"/>
      <c r="C37" s="249"/>
      <c r="D37" s="262"/>
      <c r="E37" s="263"/>
      <c r="F37" s="268"/>
      <c r="G37" s="264"/>
    </row>
    <row r="38" spans="1:7" ht="15.75" thickBot="1" x14ac:dyDescent="0.3">
      <c r="A38" s="83"/>
      <c r="B38" s="83"/>
      <c r="C38" s="271"/>
      <c r="D38" s="261"/>
      <c r="E38" s="242"/>
      <c r="F38" s="248"/>
      <c r="G38" s="248"/>
    </row>
    <row r="39" spans="1:7" ht="15.75" thickBot="1" x14ac:dyDescent="0.3">
      <c r="A39" s="83">
        <v>10</v>
      </c>
      <c r="B39" s="270"/>
      <c r="C39" s="273"/>
      <c r="D39" s="274"/>
      <c r="E39" s="253"/>
      <c r="F39" s="272"/>
      <c r="G39" s="254"/>
    </row>
    <row r="40" spans="1:7" x14ac:dyDescent="0.25">
      <c r="A40" s="83"/>
      <c r="B40" s="83"/>
      <c r="C40" s="249"/>
      <c r="D40" s="262"/>
      <c r="E40" s="263"/>
      <c r="F40" s="268"/>
      <c r="G40" s="264"/>
    </row>
    <row r="41" spans="1:7" ht="15.75" thickBot="1" x14ac:dyDescent="0.3">
      <c r="A41" s="83"/>
      <c r="B41" s="83"/>
      <c r="C41" s="271"/>
      <c r="D41" s="261"/>
      <c r="E41" s="242"/>
      <c r="F41" s="248"/>
      <c r="G41" s="248"/>
    </row>
    <row r="42" spans="1:7" ht="15.75" thickBot="1" x14ac:dyDescent="0.3">
      <c r="A42" s="83">
        <v>11</v>
      </c>
      <c r="B42" s="270"/>
      <c r="C42" s="273"/>
      <c r="D42" s="276"/>
      <c r="E42" s="253"/>
      <c r="F42" s="272"/>
      <c r="G42" s="254"/>
    </row>
    <row r="43" spans="1:7" x14ac:dyDescent="0.25">
      <c r="A43" s="83"/>
      <c r="B43" s="83"/>
      <c r="C43" s="249"/>
      <c r="D43" s="262"/>
      <c r="E43" s="263"/>
      <c r="F43" s="268"/>
      <c r="G43" s="264"/>
    </row>
    <row r="44" spans="1:7" ht="15.75" thickBot="1" x14ac:dyDescent="0.3">
      <c r="A44" s="83"/>
      <c r="B44" s="83"/>
      <c r="C44" s="271"/>
      <c r="D44" s="261"/>
      <c r="E44" s="242"/>
      <c r="F44" s="248"/>
      <c r="G44" s="248"/>
    </row>
    <row r="45" spans="1:7" ht="15.75" thickBot="1" x14ac:dyDescent="0.3">
      <c r="A45" s="83">
        <v>12</v>
      </c>
      <c r="B45" s="270"/>
      <c r="C45" s="273"/>
      <c r="D45" s="274"/>
      <c r="E45" s="253"/>
      <c r="F45" s="272"/>
      <c r="G45" s="254"/>
    </row>
    <row r="46" spans="1:7" x14ac:dyDescent="0.25">
      <c r="A46" s="83"/>
      <c r="B46" s="83"/>
      <c r="C46" s="249"/>
      <c r="D46" s="262"/>
      <c r="E46" s="263"/>
      <c r="F46" s="268"/>
      <c r="G46" s="264"/>
    </row>
    <row r="47" spans="1:7" ht="15.75" thickBot="1" x14ac:dyDescent="0.3">
      <c r="A47" s="83"/>
      <c r="B47" s="83"/>
      <c r="C47" s="271"/>
      <c r="D47" s="261"/>
      <c r="E47" s="242"/>
      <c r="F47" s="248"/>
      <c r="G47" s="248"/>
    </row>
    <row r="48" spans="1:7" ht="15.75" thickBot="1" x14ac:dyDescent="0.3">
      <c r="A48" s="83">
        <v>13</v>
      </c>
      <c r="B48" s="270"/>
      <c r="C48" s="273"/>
      <c r="D48" s="274"/>
      <c r="E48" s="253"/>
      <c r="F48" s="272"/>
      <c r="G48" s="254"/>
    </row>
    <row r="49" spans="1:7" x14ac:dyDescent="0.25">
      <c r="A49" s="83"/>
      <c r="B49" s="83"/>
      <c r="C49" s="249"/>
      <c r="D49" s="262"/>
      <c r="E49" s="263"/>
      <c r="F49" s="268"/>
      <c r="G49" s="264"/>
    </row>
    <row r="50" spans="1:7" ht="15.75" thickBot="1" x14ac:dyDescent="0.3">
      <c r="A50" s="83"/>
      <c r="B50" s="83"/>
      <c r="C50" s="271"/>
      <c r="D50" s="261"/>
      <c r="E50" s="242"/>
      <c r="F50" s="248"/>
      <c r="G50" s="248"/>
    </row>
    <row r="51" spans="1:7" ht="15.75" thickBot="1" x14ac:dyDescent="0.3">
      <c r="A51" s="83">
        <v>14</v>
      </c>
      <c r="B51" s="270"/>
      <c r="C51" s="273"/>
      <c r="D51" s="274"/>
      <c r="E51" s="253"/>
      <c r="F51" s="272"/>
      <c r="G51" s="254"/>
    </row>
    <row r="52" spans="1:7" x14ac:dyDescent="0.25">
      <c r="A52" s="83"/>
      <c r="B52" s="83"/>
      <c r="C52" s="249"/>
      <c r="D52" s="262"/>
      <c r="E52" s="263"/>
      <c r="F52" s="268"/>
      <c r="G52" s="264"/>
    </row>
    <row r="53" spans="1:7" ht="15.75" thickBot="1" x14ac:dyDescent="0.3">
      <c r="A53" s="83"/>
      <c r="B53" s="83"/>
      <c r="C53" s="271"/>
      <c r="D53" s="261"/>
      <c r="E53" s="242"/>
      <c r="F53" s="248"/>
      <c r="G53" s="248"/>
    </row>
    <row r="54" spans="1:7" ht="15.75" thickBot="1" x14ac:dyDescent="0.3">
      <c r="A54" s="83">
        <v>15</v>
      </c>
      <c r="B54" s="270"/>
      <c r="C54" s="273"/>
      <c r="D54" s="274"/>
      <c r="E54" s="253"/>
      <c r="F54" s="272"/>
      <c r="G54" s="254"/>
    </row>
    <row r="55" spans="1:7" x14ac:dyDescent="0.25">
      <c r="A55" s="83"/>
      <c r="B55" s="83"/>
      <c r="C55" s="249"/>
      <c r="D55" s="262"/>
      <c r="E55" s="263"/>
      <c r="F55" s="268"/>
      <c r="G55" s="264"/>
    </row>
    <row r="56" spans="1:7" ht="15.75" thickBot="1" x14ac:dyDescent="0.3">
      <c r="A56" s="83"/>
      <c r="B56" s="83"/>
      <c r="C56" s="271"/>
      <c r="D56" s="261"/>
      <c r="E56" s="242"/>
      <c r="F56" s="248"/>
      <c r="G56" s="248"/>
    </row>
    <row r="57" spans="1:7" ht="15.75" thickBot="1" x14ac:dyDescent="0.3">
      <c r="A57" s="83">
        <v>16</v>
      </c>
      <c r="B57" s="270"/>
      <c r="C57" s="273"/>
      <c r="D57" s="274"/>
      <c r="E57" s="253"/>
      <c r="F57" s="272"/>
      <c r="G57" s="254"/>
    </row>
    <row r="58" spans="1:7" x14ac:dyDescent="0.25">
      <c r="A58" s="83"/>
      <c r="B58" s="83"/>
      <c r="C58" s="249"/>
      <c r="D58" s="262"/>
      <c r="E58" s="263"/>
      <c r="F58" s="268"/>
      <c r="G58" s="264"/>
    </row>
    <row r="59" spans="1:7" ht="15.75" thickBot="1" x14ac:dyDescent="0.3">
      <c r="A59" s="83"/>
      <c r="B59" s="83"/>
      <c r="C59" s="271"/>
      <c r="D59" s="261"/>
      <c r="E59" s="242"/>
      <c r="F59" s="248"/>
      <c r="G59" s="248"/>
    </row>
    <row r="60" spans="1:7" ht="15.75" thickBot="1" x14ac:dyDescent="0.3">
      <c r="A60" s="83">
        <v>17</v>
      </c>
      <c r="B60" s="270"/>
      <c r="C60" s="273"/>
      <c r="D60" s="274"/>
      <c r="E60" s="253"/>
      <c r="F60" s="272"/>
      <c r="G60" s="254"/>
    </row>
    <row r="61" spans="1:7" x14ac:dyDescent="0.25">
      <c r="A61" s="83"/>
      <c r="B61" s="270"/>
      <c r="C61" s="259"/>
      <c r="D61" s="262"/>
      <c r="E61" s="263"/>
      <c r="F61" s="268"/>
      <c r="G61" s="264"/>
    </row>
    <row r="62" spans="1:7" ht="15.75" thickBot="1" x14ac:dyDescent="0.3">
      <c r="A62" s="83"/>
      <c r="B62" s="83"/>
      <c r="C62" s="271"/>
      <c r="D62" s="242"/>
      <c r="E62" s="242"/>
      <c r="F62" s="277"/>
      <c r="G62" s="248"/>
    </row>
    <row r="63" spans="1:7" ht="15.75" thickBot="1" x14ac:dyDescent="0.3">
      <c r="A63" s="83">
        <v>18</v>
      </c>
      <c r="B63" s="270"/>
      <c r="C63" s="273"/>
      <c r="D63" s="253"/>
      <c r="E63" s="253"/>
      <c r="F63" s="279"/>
      <c r="G63" s="254"/>
    </row>
    <row r="64" spans="1:7" x14ac:dyDescent="0.25">
      <c r="A64" s="83"/>
      <c r="B64" s="83"/>
      <c r="C64" s="259"/>
      <c r="D64" s="278"/>
      <c r="E64" s="250"/>
      <c r="F64" s="268"/>
      <c r="G64" s="264"/>
    </row>
    <row r="65" spans="1:7" ht="15.75" thickBot="1" x14ac:dyDescent="0.3">
      <c r="A65" s="83"/>
      <c r="B65" s="83"/>
      <c r="C65" s="271"/>
      <c r="D65" s="242"/>
      <c r="E65" s="242"/>
      <c r="F65" s="277"/>
      <c r="G65" s="248"/>
    </row>
    <row r="66" spans="1:7" ht="15.75" thickBot="1" x14ac:dyDescent="0.3">
      <c r="A66" s="474">
        <v>19</v>
      </c>
      <c r="B66" s="475"/>
      <c r="C66" s="260"/>
      <c r="D66" s="274"/>
      <c r="E66" s="253"/>
      <c r="F66" s="253"/>
      <c r="G66" s="254"/>
    </row>
    <row r="67" spans="1:7" x14ac:dyDescent="0.25">
      <c r="A67" s="473"/>
      <c r="B67" s="473"/>
      <c r="C67" s="259"/>
      <c r="D67" s="250"/>
      <c r="E67" s="250"/>
      <c r="F67" s="268"/>
      <c r="G67" s="264"/>
    </row>
    <row r="68" spans="1:7" x14ac:dyDescent="0.25">
      <c r="A68" s="473"/>
      <c r="B68" s="473"/>
      <c r="C68" s="258"/>
      <c r="D68" s="85"/>
      <c r="E68" s="85"/>
      <c r="F68" s="268"/>
      <c r="G68" s="248"/>
    </row>
    <row r="69" spans="1:7" x14ac:dyDescent="0.25">
      <c r="A69" s="94"/>
      <c r="B69" s="250"/>
      <c r="C69" s="94"/>
      <c r="D69" s="94"/>
      <c r="E69" s="94"/>
      <c r="F69" s="94"/>
      <c r="G69" s="94"/>
    </row>
    <row r="70" spans="1:7" x14ac:dyDescent="0.25">
      <c r="A70" s="53" t="s">
        <v>181</v>
      </c>
      <c r="B70" s="94"/>
      <c r="C70" s="80"/>
      <c r="D70" s="80"/>
      <c r="E70" s="80"/>
      <c r="F70" s="80"/>
      <c r="G70" s="80"/>
    </row>
    <row r="71" spans="1:7" x14ac:dyDescent="0.25">
      <c r="B71" s="80"/>
    </row>
  </sheetData>
  <mergeCells count="11">
    <mergeCell ref="A66:A68"/>
    <mergeCell ref="B66:B68"/>
    <mergeCell ref="B6:B12"/>
    <mergeCell ref="A6:A12"/>
    <mergeCell ref="B2:H2"/>
    <mergeCell ref="A3:A4"/>
    <mergeCell ref="B3:B4"/>
    <mergeCell ref="C3:C4"/>
    <mergeCell ref="D3:D4"/>
    <mergeCell ref="E3:E4"/>
    <mergeCell ref="F3:G3"/>
  </mergeCells>
  <pageMargins left="0.7" right="0.7" top="0.75" bottom="0.75" header="0.3" footer="0.3"/>
  <pageSetup orientation="landscape"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J13"/>
  <sheetViews>
    <sheetView topLeftCell="A2" workbookViewId="0">
      <selection activeCell="A2" sqref="A2:G12"/>
    </sheetView>
  </sheetViews>
  <sheetFormatPr defaultRowHeight="15" x14ac:dyDescent="0.25"/>
  <cols>
    <col min="1" max="1" width="6.85546875" customWidth="1"/>
    <col min="2" max="2" width="32.5703125" customWidth="1"/>
    <col min="3" max="3" width="22.42578125" customWidth="1"/>
    <col min="4" max="4" width="21.85546875" customWidth="1"/>
    <col min="5" max="5" width="22.5703125" customWidth="1"/>
  </cols>
  <sheetData>
    <row r="2" spans="1:10" s="97" customFormat="1" ht="22.5" customHeight="1" x14ac:dyDescent="0.25">
      <c r="A2" s="95" t="s">
        <v>189</v>
      </c>
      <c r="B2" s="95" t="s">
        <v>190</v>
      </c>
      <c r="C2" s="95"/>
      <c r="D2" s="95"/>
      <c r="E2" s="95"/>
      <c r="F2" s="95"/>
      <c r="G2" s="95"/>
      <c r="H2" s="96"/>
      <c r="I2" s="96"/>
      <c r="J2" s="96"/>
    </row>
    <row r="3" spans="1:10" ht="38.25" x14ac:dyDescent="0.25">
      <c r="A3" s="54" t="s">
        <v>22</v>
      </c>
      <c r="B3" s="54" t="s">
        <v>169</v>
      </c>
      <c r="C3" s="54" t="s">
        <v>182</v>
      </c>
      <c r="D3" s="54" t="s">
        <v>183</v>
      </c>
      <c r="E3" s="54" t="s">
        <v>193</v>
      </c>
      <c r="F3" s="80"/>
      <c r="G3" s="80"/>
      <c r="H3" s="58"/>
      <c r="I3" s="58"/>
      <c r="J3" s="58"/>
    </row>
    <row r="4" spans="1:10" x14ac:dyDescent="0.25">
      <c r="A4" s="83">
        <v>-1</v>
      </c>
      <c r="B4" s="83">
        <v>-2</v>
      </c>
      <c r="C4" s="83">
        <v>-3</v>
      </c>
      <c r="D4" s="83">
        <v>-4</v>
      </c>
      <c r="E4" s="83">
        <v>-5</v>
      </c>
      <c r="F4" s="80"/>
      <c r="G4" s="80"/>
      <c r="H4" s="58"/>
      <c r="I4" s="58"/>
      <c r="J4" s="58"/>
    </row>
    <row r="5" spans="1:10" x14ac:dyDescent="0.25">
      <c r="A5" s="83">
        <v>1</v>
      </c>
      <c r="B5" s="85"/>
      <c r="C5" s="83"/>
      <c r="D5" s="83"/>
      <c r="E5" s="83"/>
      <c r="F5" s="80"/>
      <c r="G5" s="80"/>
      <c r="H5" s="58"/>
      <c r="I5" s="58"/>
      <c r="J5" s="58"/>
    </row>
    <row r="6" spans="1:10" x14ac:dyDescent="0.25">
      <c r="A6" s="83">
        <v>2</v>
      </c>
      <c r="B6" s="85"/>
      <c r="C6" s="83"/>
      <c r="D6" s="83"/>
      <c r="E6" s="83"/>
      <c r="F6" s="80"/>
      <c r="G6" s="80"/>
      <c r="H6" s="58"/>
      <c r="I6" s="58"/>
      <c r="J6" s="58"/>
    </row>
    <row r="7" spans="1:10" x14ac:dyDescent="0.25">
      <c r="A7" s="83">
        <v>3</v>
      </c>
      <c r="B7" s="85"/>
      <c r="C7" s="83"/>
      <c r="D7" s="83"/>
      <c r="E7" s="83"/>
      <c r="F7" s="80"/>
      <c r="G7" s="80"/>
      <c r="H7" s="58"/>
      <c r="I7" s="58"/>
      <c r="J7" s="58"/>
    </row>
    <row r="8" spans="1:10" x14ac:dyDescent="0.25">
      <c r="A8" s="83">
        <v>4</v>
      </c>
      <c r="B8" s="85"/>
      <c r="C8" s="83"/>
      <c r="D8" s="83"/>
      <c r="E8" s="83"/>
      <c r="F8" s="80"/>
      <c r="G8" s="80"/>
      <c r="H8" s="58"/>
      <c r="I8" s="58"/>
      <c r="J8" s="58"/>
    </row>
    <row r="9" spans="1:10" x14ac:dyDescent="0.25">
      <c r="A9" s="83">
        <v>5</v>
      </c>
      <c r="B9" s="85"/>
      <c r="C9" s="83"/>
      <c r="D9" s="83"/>
      <c r="E9" s="83"/>
    </row>
    <row r="10" spans="1:10" x14ac:dyDescent="0.25">
      <c r="A10" s="478">
        <v>6</v>
      </c>
      <c r="B10" s="470"/>
      <c r="C10" s="83"/>
      <c r="D10" s="83"/>
      <c r="E10" s="83"/>
    </row>
    <row r="11" spans="1:10" x14ac:dyDescent="0.25">
      <c r="A11" s="479"/>
      <c r="B11" s="471"/>
      <c r="C11" s="83"/>
      <c r="D11" s="83"/>
      <c r="E11" s="83"/>
    </row>
    <row r="12" spans="1:10" x14ac:dyDescent="0.25">
      <c r="A12" s="474"/>
      <c r="B12" s="472"/>
      <c r="C12" s="83"/>
      <c r="D12" s="83"/>
      <c r="E12" s="83"/>
    </row>
    <row r="13" spans="1:10" x14ac:dyDescent="0.25">
      <c r="A13" s="480" t="s">
        <v>184</v>
      </c>
      <c r="B13" s="480"/>
      <c r="C13" s="480"/>
      <c r="D13" s="480"/>
      <c r="E13" s="480"/>
    </row>
  </sheetData>
  <mergeCells count="3">
    <mergeCell ref="A13:E13"/>
    <mergeCell ref="B10:B12"/>
    <mergeCell ref="A10:A12"/>
  </mergeCells>
  <pageMargins left="0.7" right="0.7" top="0.75" bottom="0.75" header="0.3" footer="0.3"/>
  <pageSetup paperSize="9" orientation="landscape" horizontalDpi="4294967293"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M14"/>
  <sheetViews>
    <sheetView workbookViewId="0">
      <selection activeCell="A2" sqref="A2:M14"/>
    </sheetView>
  </sheetViews>
  <sheetFormatPr defaultRowHeight="15" x14ac:dyDescent="0.25"/>
  <cols>
    <col min="2" max="2" width="21" customWidth="1"/>
    <col min="10" max="10" width="11.5703125" customWidth="1"/>
    <col min="11" max="11" width="17.140625" customWidth="1"/>
  </cols>
  <sheetData>
    <row r="2" spans="1:13" x14ac:dyDescent="0.25">
      <c r="A2" s="82" t="s">
        <v>228</v>
      </c>
      <c r="B2" s="58" t="s">
        <v>229</v>
      </c>
      <c r="C2" s="58"/>
      <c r="D2" s="58"/>
      <c r="E2" s="58"/>
      <c r="F2" s="58"/>
      <c r="G2" s="58"/>
      <c r="H2" s="58"/>
      <c r="I2" s="58"/>
      <c r="J2" s="58"/>
      <c r="K2" s="58"/>
      <c r="L2" s="58"/>
      <c r="M2" s="58"/>
    </row>
    <row r="3" spans="1:13" x14ac:dyDescent="0.25">
      <c r="A3" s="82"/>
      <c r="B3" s="58"/>
      <c r="C3" s="58"/>
      <c r="D3" s="58"/>
      <c r="E3" s="58"/>
      <c r="F3" s="58"/>
      <c r="G3" s="58"/>
      <c r="H3" s="58"/>
      <c r="I3" s="58"/>
      <c r="J3" s="58"/>
      <c r="K3" s="58"/>
      <c r="L3" s="58"/>
      <c r="M3" s="58"/>
    </row>
    <row r="4" spans="1:13" ht="16.5" customHeight="1" x14ac:dyDescent="0.25">
      <c r="A4" s="397" t="s">
        <v>22</v>
      </c>
      <c r="B4" s="397" t="s">
        <v>214</v>
      </c>
      <c r="C4" s="481" t="s">
        <v>230</v>
      </c>
      <c r="D4" s="481"/>
      <c r="E4" s="481"/>
      <c r="F4" s="481"/>
      <c r="G4" s="481"/>
      <c r="H4" s="481"/>
      <c r="I4" s="481"/>
      <c r="J4" s="481"/>
      <c r="K4" s="482" t="s">
        <v>215</v>
      </c>
      <c r="L4" s="58"/>
      <c r="M4" s="58"/>
    </row>
    <row r="5" spans="1:13" s="41" customFormat="1" x14ac:dyDescent="0.25">
      <c r="A5" s="397"/>
      <c r="B5" s="397"/>
      <c r="C5" s="55" t="s">
        <v>216</v>
      </c>
      <c r="D5" s="55" t="s">
        <v>217</v>
      </c>
      <c r="E5" s="55" t="s">
        <v>218</v>
      </c>
      <c r="F5" s="55" t="s">
        <v>219</v>
      </c>
      <c r="G5" s="55" t="s">
        <v>220</v>
      </c>
      <c r="H5" s="55" t="s">
        <v>221</v>
      </c>
      <c r="I5" s="55" t="s">
        <v>222</v>
      </c>
      <c r="J5" s="55" t="s">
        <v>223</v>
      </c>
      <c r="K5" s="482"/>
      <c r="L5" s="82"/>
      <c r="M5" s="82"/>
    </row>
    <row r="6" spans="1:13" ht="15.75" thickBot="1" x14ac:dyDescent="0.3">
      <c r="A6" s="73">
        <v>-1</v>
      </c>
      <c r="B6" s="73">
        <v>-2</v>
      </c>
      <c r="C6" s="34">
        <v>-3</v>
      </c>
      <c r="D6" s="99">
        <v>-4</v>
      </c>
      <c r="E6" s="99">
        <v>-5</v>
      </c>
      <c r="F6" s="99">
        <v>-6</v>
      </c>
      <c r="G6" s="99">
        <v>-7</v>
      </c>
      <c r="H6" s="99">
        <v>-8</v>
      </c>
      <c r="I6" s="99">
        <v>-9</v>
      </c>
      <c r="J6" s="34">
        <v>-10</v>
      </c>
      <c r="K6" s="34">
        <v>-11</v>
      </c>
      <c r="L6" s="58"/>
      <c r="M6" s="58"/>
    </row>
    <row r="7" spans="1:13" ht="16.5" thickBot="1" x14ac:dyDescent="0.3">
      <c r="A7" s="49">
        <v>1</v>
      </c>
      <c r="B7" s="90" t="s">
        <v>224</v>
      </c>
      <c r="C7" s="207"/>
      <c r="D7" s="208"/>
      <c r="E7" s="208"/>
      <c r="F7" s="208"/>
      <c r="G7" s="208"/>
      <c r="H7" s="208"/>
      <c r="I7" s="208"/>
      <c r="J7" s="208"/>
      <c r="K7" s="209"/>
      <c r="L7" s="58"/>
      <c r="M7" s="58"/>
    </row>
    <row r="8" spans="1:13" s="43" customFormat="1" ht="39.950000000000003" customHeight="1" thickBot="1" x14ac:dyDescent="0.3">
      <c r="A8" s="176">
        <v>2</v>
      </c>
      <c r="B8" s="126" t="s">
        <v>225</v>
      </c>
      <c r="C8" s="210"/>
      <c r="D8" s="211"/>
      <c r="E8" s="211"/>
      <c r="F8" s="211"/>
      <c r="G8" s="211"/>
      <c r="H8" s="211"/>
      <c r="I8" s="211"/>
      <c r="J8" s="211"/>
      <c r="K8" s="212"/>
      <c r="L8" s="75"/>
      <c r="M8" s="75"/>
    </row>
    <row r="9" spans="1:13" s="43" customFormat="1" ht="39.950000000000003" customHeight="1" thickBot="1" x14ac:dyDescent="0.3">
      <c r="A9" s="176">
        <v>3</v>
      </c>
      <c r="B9" s="126" t="s">
        <v>226</v>
      </c>
      <c r="C9" s="210"/>
      <c r="D9" s="211"/>
      <c r="E9" s="211"/>
      <c r="F9" s="211"/>
      <c r="G9" s="211"/>
      <c r="H9" s="211"/>
      <c r="I9" s="211"/>
      <c r="J9" s="211"/>
      <c r="K9" s="212"/>
      <c r="L9" s="75"/>
      <c r="M9" s="75"/>
    </row>
    <row r="10" spans="1:13" s="43" customFormat="1" ht="39.950000000000003" customHeight="1" thickBot="1" x14ac:dyDescent="0.3">
      <c r="A10" s="176">
        <v>4</v>
      </c>
      <c r="B10" s="213" t="s">
        <v>326</v>
      </c>
      <c r="C10" s="214"/>
      <c r="D10" s="214"/>
      <c r="E10" s="214"/>
      <c r="F10" s="214"/>
      <c r="G10" s="214"/>
      <c r="H10" s="214"/>
      <c r="I10" s="214"/>
      <c r="J10" s="214"/>
      <c r="K10" s="215"/>
      <c r="L10" s="75"/>
      <c r="M10" s="75"/>
    </row>
    <row r="11" spans="1:13" s="43" customFormat="1" ht="39.950000000000003" customHeight="1" thickBot="1" x14ac:dyDescent="0.3">
      <c r="A11" s="176"/>
      <c r="B11" s="216" t="s">
        <v>327</v>
      </c>
      <c r="C11" s="211"/>
      <c r="D11" s="211"/>
      <c r="E11" s="211"/>
      <c r="F11" s="211"/>
      <c r="G11" s="211"/>
      <c r="H11" s="211"/>
      <c r="I11" s="211"/>
      <c r="J11" s="211"/>
      <c r="K11" s="212"/>
      <c r="L11" s="75"/>
      <c r="M11" s="75"/>
    </row>
    <row r="12" spans="1:13" x14ac:dyDescent="0.25">
      <c r="A12" s="483" t="s">
        <v>213</v>
      </c>
      <c r="B12" s="483"/>
      <c r="C12" s="57"/>
      <c r="D12" s="57"/>
      <c r="E12" s="129">
        <f>SUM(E7:E11)</f>
        <v>0</v>
      </c>
      <c r="F12" s="129"/>
      <c r="G12" s="129">
        <f>SUM(G8:G10)</f>
        <v>0</v>
      </c>
      <c r="H12" s="57"/>
      <c r="I12" s="57"/>
      <c r="J12" s="217">
        <f>SUM(J8:J11)</f>
        <v>0</v>
      </c>
      <c r="K12" s="57"/>
      <c r="L12" s="58"/>
      <c r="M12" s="58"/>
    </row>
    <row r="13" spans="1:13" x14ac:dyDescent="0.25">
      <c r="A13" s="58"/>
      <c r="B13" s="58"/>
      <c r="C13" s="58"/>
      <c r="D13" s="58"/>
      <c r="E13" s="58"/>
      <c r="F13" s="58"/>
      <c r="G13" s="58"/>
      <c r="H13" s="58"/>
      <c r="I13" s="58"/>
      <c r="J13" s="58"/>
      <c r="K13" s="58"/>
      <c r="L13" s="58"/>
      <c r="M13" s="58"/>
    </row>
    <row r="14" spans="1:13" x14ac:dyDescent="0.25">
      <c r="A14" s="407" t="s">
        <v>227</v>
      </c>
      <c r="B14" s="407"/>
      <c r="C14" s="407"/>
      <c r="D14" s="407"/>
      <c r="E14" s="407"/>
      <c r="F14" s="407"/>
      <c r="G14" s="407"/>
      <c r="H14" s="407"/>
      <c r="I14" s="407"/>
      <c r="J14" s="407"/>
      <c r="K14" s="407"/>
      <c r="L14" s="407"/>
      <c r="M14" s="407"/>
    </row>
  </sheetData>
  <mergeCells count="6">
    <mergeCell ref="A14:M14"/>
    <mergeCell ref="A4:A5"/>
    <mergeCell ref="B4:B5"/>
    <mergeCell ref="C4:J4"/>
    <mergeCell ref="K4:K5"/>
    <mergeCell ref="A12:B12"/>
  </mergeCells>
  <pageMargins left="0.70866141732283472" right="0.70866141732283472" top="0.74803149606299213" bottom="0.74803149606299213" header="0.31496062992125984" footer="0.31496062992125984"/>
  <pageSetup paperSize="9" scale="95" orientation="landscape" horizontalDpi="4294967293"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E8"/>
  <sheetViews>
    <sheetView workbookViewId="0">
      <selection activeCell="A2" sqref="A2:E9"/>
    </sheetView>
  </sheetViews>
  <sheetFormatPr defaultRowHeight="15" x14ac:dyDescent="0.25"/>
  <cols>
    <col min="1" max="1" width="8" customWidth="1"/>
    <col min="2" max="2" width="23.140625" customWidth="1"/>
    <col min="3" max="3" width="10.42578125" customWidth="1"/>
    <col min="4" max="4" width="42" customWidth="1"/>
    <col min="5" max="5" width="28.85546875" customWidth="1"/>
  </cols>
  <sheetData>
    <row r="2" spans="1:5" x14ac:dyDescent="0.25">
      <c r="A2" s="100" t="s">
        <v>259</v>
      </c>
      <c r="B2" s="484" t="s">
        <v>260</v>
      </c>
      <c r="C2" s="484"/>
      <c r="D2" s="484"/>
      <c r="E2" s="484"/>
    </row>
    <row r="3" spans="1:5" x14ac:dyDescent="0.25">
      <c r="A3" s="100"/>
      <c r="B3" s="98"/>
      <c r="C3" s="98"/>
      <c r="D3" s="98"/>
      <c r="E3" s="98"/>
    </row>
    <row r="4" spans="1:5" s="43" customFormat="1" x14ac:dyDescent="0.25">
      <c r="B4" s="54" t="s">
        <v>231</v>
      </c>
      <c r="C4" s="54" t="s">
        <v>232</v>
      </c>
      <c r="D4" s="54" t="s">
        <v>233</v>
      </c>
    </row>
    <row r="5" spans="1:5" x14ac:dyDescent="0.25">
      <c r="B5" s="34">
        <v>-1</v>
      </c>
      <c r="C5" s="34">
        <v>-2</v>
      </c>
      <c r="D5" s="34">
        <v>-3</v>
      </c>
    </row>
    <row r="6" spans="1:5" x14ac:dyDescent="0.25">
      <c r="B6" s="88" t="s">
        <v>234</v>
      </c>
      <c r="C6" s="285"/>
      <c r="D6" s="88"/>
    </row>
    <row r="7" spans="1:5" x14ac:dyDescent="0.25">
      <c r="B7" s="88" t="s">
        <v>235</v>
      </c>
      <c r="C7" s="285"/>
      <c r="D7" s="88"/>
    </row>
    <row r="8" spans="1:5" x14ac:dyDescent="0.25">
      <c r="B8" s="88" t="s">
        <v>236</v>
      </c>
      <c r="C8" s="285"/>
      <c r="D8" s="88"/>
    </row>
  </sheetData>
  <mergeCells count="1">
    <mergeCell ref="B2:E2"/>
  </mergeCells>
  <pageMargins left="0.7" right="0.7" top="0.75" bottom="0.75" header="0.3" footer="0.3"/>
  <pageSetup paperSize="9" orientation="landscape" horizontalDpi="4294967293"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L87"/>
  <sheetViews>
    <sheetView workbookViewId="0">
      <selection activeCell="A2" sqref="A2:L69"/>
    </sheetView>
  </sheetViews>
  <sheetFormatPr defaultRowHeight="15" x14ac:dyDescent="0.25"/>
  <cols>
    <col min="1" max="1" width="8" customWidth="1"/>
    <col min="2" max="2" width="10.28515625" customWidth="1"/>
    <col min="3" max="3" width="13.42578125" customWidth="1"/>
    <col min="10" max="10" width="10.28515625" customWidth="1"/>
    <col min="11" max="11" width="16.42578125" customWidth="1"/>
    <col min="12" max="12" width="12.28515625" customWidth="1"/>
  </cols>
  <sheetData>
    <row r="2" spans="1:12" x14ac:dyDescent="0.25">
      <c r="A2" s="46" t="s">
        <v>257</v>
      </c>
      <c r="B2" s="407" t="s">
        <v>258</v>
      </c>
      <c r="C2" s="407"/>
      <c r="D2" s="407"/>
      <c r="E2" s="407"/>
      <c r="F2" s="407"/>
      <c r="G2" s="407"/>
      <c r="H2" s="407"/>
      <c r="I2" s="407"/>
      <c r="J2" s="407"/>
      <c r="K2" s="407"/>
      <c r="L2" s="407"/>
    </row>
    <row r="3" spans="1:12" x14ac:dyDescent="0.25">
      <c r="A3" s="46"/>
      <c r="B3" s="105"/>
      <c r="C3" s="105"/>
      <c r="D3" s="105"/>
      <c r="E3" s="105"/>
      <c r="F3" s="105"/>
      <c r="G3" s="105"/>
      <c r="H3" s="105"/>
      <c r="I3" s="105"/>
      <c r="J3" s="105"/>
      <c r="K3" s="105"/>
      <c r="L3" s="105"/>
    </row>
    <row r="4" spans="1:12" s="43" customFormat="1" ht="25.5" customHeight="1" x14ac:dyDescent="0.25">
      <c r="A4" s="397" t="s">
        <v>237</v>
      </c>
      <c r="B4" s="397" t="s">
        <v>238</v>
      </c>
      <c r="C4" s="397" t="s">
        <v>239</v>
      </c>
      <c r="D4" s="397" t="s">
        <v>240</v>
      </c>
      <c r="E4" s="397" t="s">
        <v>241</v>
      </c>
      <c r="F4" s="397"/>
      <c r="G4" s="397" t="s">
        <v>242</v>
      </c>
      <c r="H4" s="397" t="s">
        <v>243</v>
      </c>
      <c r="I4" s="397"/>
      <c r="J4" s="397"/>
      <c r="K4" s="397" t="s">
        <v>244</v>
      </c>
      <c r="L4" s="101"/>
    </row>
    <row r="5" spans="1:12" s="43" customFormat="1" ht="25.5" x14ac:dyDescent="0.25">
      <c r="A5" s="397"/>
      <c r="B5" s="397"/>
      <c r="C5" s="397"/>
      <c r="D5" s="397"/>
      <c r="E5" s="55" t="s">
        <v>245</v>
      </c>
      <c r="F5" s="55" t="s">
        <v>246</v>
      </c>
      <c r="G5" s="397"/>
      <c r="H5" s="55" t="s">
        <v>247</v>
      </c>
      <c r="I5" s="55" t="s">
        <v>248</v>
      </c>
      <c r="J5" s="55" t="s">
        <v>249</v>
      </c>
      <c r="K5" s="397"/>
      <c r="L5" s="101"/>
    </row>
    <row r="6" spans="1:12" x14ac:dyDescent="0.25">
      <c r="A6" s="73">
        <v>-1</v>
      </c>
      <c r="B6" s="73">
        <v>-2</v>
      </c>
      <c r="C6" s="73">
        <v>-3</v>
      </c>
      <c r="D6" s="73">
        <v>-4</v>
      </c>
      <c r="E6" s="73">
        <v>-5</v>
      </c>
      <c r="F6" s="73">
        <v>-6</v>
      </c>
      <c r="G6" s="34">
        <v>-7</v>
      </c>
      <c r="H6" s="240">
        <v>-8</v>
      </c>
      <c r="I6" s="240">
        <v>-9</v>
      </c>
      <c r="J6" s="240">
        <v>-10</v>
      </c>
      <c r="K6" s="73">
        <v>-11</v>
      </c>
      <c r="L6" s="102"/>
    </row>
    <row r="7" spans="1:12" x14ac:dyDescent="0.25">
      <c r="A7" s="73" t="s">
        <v>250</v>
      </c>
      <c r="B7" s="244"/>
      <c r="C7" s="127"/>
      <c r="D7" s="241"/>
      <c r="E7" s="241"/>
      <c r="F7" s="241"/>
      <c r="G7" s="245"/>
      <c r="H7" s="245"/>
      <c r="I7" s="245"/>
      <c r="J7" s="245"/>
      <c r="K7" s="241"/>
      <c r="L7" s="102"/>
    </row>
    <row r="8" spans="1:12" ht="15" customHeight="1" x14ac:dyDescent="0.25">
      <c r="A8" s="238"/>
      <c r="B8" s="127"/>
      <c r="C8" s="127"/>
      <c r="D8" s="241"/>
      <c r="E8" s="241"/>
      <c r="F8" s="241"/>
      <c r="G8" s="245"/>
      <c r="H8" s="245"/>
      <c r="I8" s="245"/>
      <c r="J8" s="245"/>
      <c r="K8" s="241"/>
      <c r="L8" s="102"/>
    </row>
    <row r="9" spans="1:12" x14ac:dyDescent="0.25">
      <c r="A9" s="238"/>
      <c r="B9" s="127"/>
      <c r="C9" s="127"/>
      <c r="D9" s="241"/>
      <c r="E9" s="241"/>
      <c r="F9" s="241"/>
      <c r="G9" s="245"/>
      <c r="H9" s="245"/>
      <c r="I9" s="245"/>
      <c r="J9" s="245"/>
      <c r="K9" s="241"/>
      <c r="L9" s="102"/>
    </row>
    <row r="10" spans="1:12" x14ac:dyDescent="0.25">
      <c r="A10" s="238"/>
      <c r="B10" s="127"/>
      <c r="C10" s="127"/>
      <c r="D10" s="241"/>
      <c r="E10" s="241"/>
      <c r="F10" s="241"/>
      <c r="G10" s="245"/>
      <c r="H10" s="245"/>
      <c r="I10" s="245"/>
      <c r="J10" s="245"/>
      <c r="K10" s="241"/>
      <c r="L10" s="102"/>
    </row>
    <row r="11" spans="1:12" x14ac:dyDescent="0.25">
      <c r="A11" s="238"/>
      <c r="B11" s="127"/>
      <c r="C11" s="127"/>
      <c r="D11" s="241"/>
      <c r="E11" s="241"/>
      <c r="F11" s="241"/>
      <c r="G11" s="245"/>
      <c r="H11" s="245"/>
      <c r="I11" s="245"/>
      <c r="J11" s="245"/>
      <c r="K11" s="241"/>
      <c r="L11" s="102"/>
    </row>
    <row r="12" spans="1:12" x14ac:dyDescent="0.25">
      <c r="A12" s="238"/>
      <c r="B12" s="127"/>
      <c r="C12" s="127"/>
      <c r="D12" s="241"/>
      <c r="E12" s="241"/>
      <c r="F12" s="241"/>
      <c r="G12" s="245"/>
      <c r="H12" s="245"/>
      <c r="I12" s="245"/>
      <c r="J12" s="245"/>
      <c r="K12" s="241"/>
      <c r="L12" s="102"/>
    </row>
    <row r="13" spans="1:12" x14ac:dyDescent="0.25">
      <c r="A13" s="238"/>
      <c r="B13" s="127"/>
      <c r="C13" s="127"/>
      <c r="D13" s="241"/>
      <c r="E13" s="241"/>
      <c r="F13" s="241"/>
      <c r="G13" s="245"/>
      <c r="H13" s="245"/>
      <c r="I13" s="245"/>
      <c r="J13" s="245"/>
      <c r="K13" s="241"/>
      <c r="L13" s="103"/>
    </row>
    <row r="14" spans="1:12" x14ac:dyDescent="0.25">
      <c r="A14" s="238"/>
      <c r="B14" s="127"/>
      <c r="C14" s="127"/>
      <c r="D14" s="241"/>
      <c r="E14" s="241"/>
      <c r="F14" s="241"/>
      <c r="G14" s="245"/>
      <c r="H14" s="245"/>
      <c r="I14" s="245"/>
      <c r="J14" s="245"/>
      <c r="K14" s="241"/>
      <c r="L14" s="104"/>
    </row>
    <row r="15" spans="1:12" x14ac:dyDescent="0.25">
      <c r="A15" s="240" t="s">
        <v>251</v>
      </c>
      <c r="B15" s="127"/>
      <c r="C15" s="127"/>
      <c r="D15" s="241"/>
      <c r="E15" s="241"/>
      <c r="F15" s="241"/>
      <c r="G15" s="245"/>
      <c r="H15" s="245"/>
      <c r="I15" s="245"/>
      <c r="J15" s="245"/>
      <c r="K15" s="241"/>
    </row>
    <row r="16" spans="1:12" x14ac:dyDescent="0.25">
      <c r="A16" s="238"/>
      <c r="B16" s="127"/>
      <c r="C16" s="127"/>
      <c r="D16" s="241"/>
      <c r="E16" s="241"/>
      <c r="F16" s="241"/>
      <c r="G16" s="245"/>
      <c r="H16" s="245"/>
      <c r="I16" s="245"/>
      <c r="J16" s="245"/>
      <c r="K16" s="241"/>
    </row>
    <row r="17" spans="1:11" x14ac:dyDescent="0.25">
      <c r="A17" s="238"/>
      <c r="B17" s="127"/>
      <c r="C17" s="127"/>
      <c r="D17" s="241"/>
      <c r="E17" s="241"/>
      <c r="F17" s="241"/>
      <c r="G17" s="245"/>
      <c r="H17" s="245"/>
      <c r="I17" s="245"/>
      <c r="J17" s="245"/>
      <c r="K17" s="241"/>
    </row>
    <row r="18" spans="1:11" x14ac:dyDescent="0.25">
      <c r="A18" s="238"/>
      <c r="B18" s="127"/>
      <c r="C18" s="127"/>
      <c r="D18" s="241"/>
      <c r="E18" s="241"/>
      <c r="F18" s="241"/>
      <c r="G18" s="245"/>
      <c r="H18" s="245"/>
      <c r="I18" s="245"/>
      <c r="J18" s="245"/>
      <c r="K18" s="241"/>
    </row>
    <row r="19" spans="1:11" x14ac:dyDescent="0.25">
      <c r="A19" s="238"/>
      <c r="B19" s="127"/>
      <c r="C19" s="127"/>
      <c r="D19" s="241"/>
      <c r="E19" s="241"/>
      <c r="F19" s="241"/>
      <c r="G19" s="245"/>
      <c r="H19" s="245"/>
      <c r="I19" s="245"/>
      <c r="J19" s="245"/>
      <c r="K19" s="241"/>
    </row>
    <row r="20" spans="1:11" x14ac:dyDescent="0.25">
      <c r="A20" s="238"/>
      <c r="B20" s="127"/>
      <c r="C20" s="127"/>
      <c r="D20" s="241"/>
      <c r="E20" s="241"/>
      <c r="F20" s="241"/>
      <c r="G20" s="245"/>
      <c r="H20" s="245"/>
      <c r="I20" s="245"/>
      <c r="J20" s="245"/>
      <c r="K20" s="241"/>
    </row>
    <row r="21" spans="1:11" x14ac:dyDescent="0.25">
      <c r="A21" s="238"/>
      <c r="B21" s="127"/>
      <c r="C21" s="127"/>
      <c r="D21" s="241"/>
      <c r="E21" s="241"/>
      <c r="F21" s="241"/>
      <c r="G21" s="245"/>
      <c r="H21" s="245"/>
      <c r="I21" s="245"/>
      <c r="J21" s="245"/>
      <c r="K21" s="241"/>
    </row>
    <row r="22" spans="1:11" x14ac:dyDescent="0.25">
      <c r="A22" s="238"/>
      <c r="B22" s="127"/>
      <c r="C22" s="127"/>
      <c r="D22" s="241"/>
      <c r="E22" s="241"/>
      <c r="F22" s="241"/>
      <c r="G22" s="245"/>
      <c r="H22" s="245"/>
      <c r="I22" s="245"/>
      <c r="J22" s="245"/>
      <c r="K22" s="241"/>
    </row>
    <row r="23" spans="1:11" x14ac:dyDescent="0.25">
      <c r="A23" s="238"/>
      <c r="B23" s="127"/>
      <c r="C23" s="127"/>
      <c r="D23" s="241"/>
      <c r="E23" s="241"/>
      <c r="F23" s="241"/>
      <c r="G23" s="245"/>
      <c r="H23" s="245"/>
      <c r="I23" s="245"/>
      <c r="J23" s="245"/>
      <c r="K23" s="241"/>
    </row>
    <row r="24" spans="1:11" x14ac:dyDescent="0.25">
      <c r="A24" s="238"/>
      <c r="B24" s="127"/>
      <c r="C24" s="127"/>
      <c r="D24" s="241"/>
      <c r="E24" s="241"/>
      <c r="F24" s="241"/>
      <c r="G24" s="245"/>
      <c r="H24" s="245"/>
      <c r="I24" s="245"/>
      <c r="J24" s="245"/>
      <c r="K24" s="241"/>
    </row>
    <row r="25" spans="1:11" x14ac:dyDescent="0.25">
      <c r="A25" s="240" t="s">
        <v>328</v>
      </c>
      <c r="B25" s="127"/>
      <c r="C25" s="127"/>
      <c r="D25" s="241"/>
      <c r="E25" s="241"/>
      <c r="F25" s="241"/>
      <c r="G25" s="245"/>
      <c r="H25" s="245"/>
      <c r="I25" s="245"/>
      <c r="J25" s="245"/>
      <c r="K25" s="241"/>
    </row>
    <row r="26" spans="1:11" x14ac:dyDescent="0.25">
      <c r="A26" s="238"/>
      <c r="B26" s="127"/>
      <c r="C26" s="127"/>
      <c r="D26" s="241"/>
      <c r="E26" s="241"/>
      <c r="F26" s="241"/>
      <c r="G26" s="245"/>
      <c r="H26" s="245"/>
      <c r="I26" s="245"/>
      <c r="J26" s="245"/>
      <c r="K26" s="241"/>
    </row>
    <row r="27" spans="1:11" x14ac:dyDescent="0.25">
      <c r="A27" s="238"/>
      <c r="B27" s="127"/>
      <c r="C27" s="127"/>
      <c r="D27" s="241"/>
      <c r="E27" s="241"/>
      <c r="F27" s="241"/>
      <c r="G27" s="245"/>
      <c r="H27" s="245"/>
      <c r="I27" s="245"/>
      <c r="J27" s="245"/>
      <c r="K27" s="241"/>
    </row>
    <row r="28" spans="1:11" x14ac:dyDescent="0.25">
      <c r="A28" s="238"/>
      <c r="B28" s="127"/>
      <c r="C28" s="127"/>
      <c r="D28" s="241"/>
      <c r="E28" s="241"/>
      <c r="F28" s="241"/>
      <c r="G28" s="245"/>
      <c r="H28" s="245"/>
      <c r="I28" s="245"/>
      <c r="J28" s="245"/>
      <c r="K28" s="241"/>
    </row>
    <row r="29" spans="1:11" x14ac:dyDescent="0.25">
      <c r="A29" s="238"/>
      <c r="B29" s="127"/>
      <c r="C29" s="127"/>
      <c r="D29" s="241"/>
      <c r="E29" s="241"/>
      <c r="F29" s="241"/>
      <c r="G29" s="245"/>
      <c r="H29" s="245"/>
      <c r="I29" s="245"/>
      <c r="J29" s="245"/>
      <c r="K29" s="241"/>
    </row>
    <row r="30" spans="1:11" x14ac:dyDescent="0.25">
      <c r="A30" s="238"/>
      <c r="B30" s="127"/>
      <c r="C30" s="127"/>
      <c r="D30" s="241"/>
      <c r="E30" s="241"/>
      <c r="F30" s="241"/>
      <c r="G30" s="245"/>
      <c r="H30" s="245"/>
      <c r="I30" s="245"/>
      <c r="J30" s="245"/>
      <c r="K30" s="241"/>
    </row>
    <row r="31" spans="1:11" x14ac:dyDescent="0.25">
      <c r="A31" s="238"/>
      <c r="B31" s="127"/>
      <c r="C31" s="127"/>
      <c r="D31" s="241"/>
      <c r="E31" s="241"/>
      <c r="F31" s="241"/>
      <c r="G31" s="245"/>
      <c r="H31" s="245"/>
      <c r="I31" s="245"/>
      <c r="J31" s="245"/>
      <c r="K31" s="241"/>
    </row>
    <row r="32" spans="1:11" x14ac:dyDescent="0.25">
      <c r="A32" s="238"/>
      <c r="B32" s="127"/>
      <c r="C32" s="127"/>
      <c r="D32" s="241"/>
      <c r="E32" s="241"/>
      <c r="F32" s="241"/>
      <c r="G32" s="245"/>
      <c r="H32" s="245"/>
      <c r="I32" s="245"/>
      <c r="J32" s="245"/>
      <c r="K32" s="241"/>
    </row>
    <row r="33" spans="1:11" x14ac:dyDescent="0.25">
      <c r="A33" s="240" t="s">
        <v>329</v>
      </c>
      <c r="B33" s="127"/>
      <c r="C33" s="127"/>
      <c r="D33" s="241"/>
      <c r="E33" s="241"/>
      <c r="F33" s="241"/>
      <c r="G33" s="245"/>
      <c r="H33" s="245"/>
      <c r="I33" s="245"/>
      <c r="J33" s="245"/>
      <c r="K33" s="241"/>
    </row>
    <row r="34" spans="1:11" x14ac:dyDescent="0.25">
      <c r="A34" s="238"/>
      <c r="B34" s="127"/>
      <c r="C34" s="127"/>
      <c r="D34" s="241"/>
      <c r="E34" s="241"/>
      <c r="F34" s="241"/>
      <c r="G34" s="245"/>
      <c r="H34" s="245"/>
      <c r="I34" s="245"/>
      <c r="J34" s="245"/>
      <c r="K34" s="241"/>
    </row>
    <row r="35" spans="1:11" x14ac:dyDescent="0.25">
      <c r="A35" s="238"/>
      <c r="B35" s="127"/>
      <c r="C35" s="127"/>
      <c r="D35" s="241"/>
      <c r="E35" s="241"/>
      <c r="F35" s="241"/>
      <c r="G35" s="245"/>
      <c r="H35" s="245"/>
      <c r="I35" s="245"/>
      <c r="J35" s="245"/>
      <c r="K35" s="241"/>
    </row>
    <row r="36" spans="1:11" x14ac:dyDescent="0.25">
      <c r="A36" s="238"/>
      <c r="B36" s="127"/>
      <c r="C36" s="127"/>
      <c r="D36" s="241"/>
      <c r="E36" s="241"/>
      <c r="F36" s="241"/>
      <c r="G36" s="245"/>
      <c r="H36" s="245"/>
      <c r="I36" s="245"/>
      <c r="J36" s="245"/>
      <c r="K36" s="241"/>
    </row>
    <row r="37" spans="1:11" x14ac:dyDescent="0.25">
      <c r="A37" s="238"/>
      <c r="B37" s="127"/>
      <c r="C37" s="127"/>
      <c r="D37" s="241"/>
      <c r="E37" s="241"/>
      <c r="F37" s="241"/>
      <c r="G37" s="245"/>
      <c r="H37" s="245"/>
      <c r="I37" s="245"/>
      <c r="J37" s="245"/>
      <c r="K37" s="241"/>
    </row>
    <row r="38" spans="1:11" x14ac:dyDescent="0.25">
      <c r="A38" s="238"/>
      <c r="B38" s="127"/>
      <c r="C38" s="127"/>
      <c r="D38" s="241"/>
      <c r="E38" s="241"/>
      <c r="F38" s="241"/>
      <c r="G38" s="245"/>
      <c r="H38" s="245"/>
      <c r="I38" s="245"/>
      <c r="J38" s="245"/>
      <c r="K38" s="241"/>
    </row>
    <row r="39" spans="1:11" x14ac:dyDescent="0.25">
      <c r="A39" s="238"/>
      <c r="B39" s="127"/>
      <c r="C39" s="127"/>
      <c r="D39" s="241"/>
      <c r="E39" s="241"/>
      <c r="F39" s="241"/>
      <c r="G39" s="245"/>
      <c r="H39" s="245"/>
      <c r="I39" s="245"/>
      <c r="J39" s="245"/>
      <c r="K39" s="241"/>
    </row>
    <row r="40" spans="1:11" x14ac:dyDescent="0.25">
      <c r="A40" s="238"/>
      <c r="B40" s="127"/>
      <c r="C40" s="127"/>
      <c r="D40" s="241"/>
      <c r="E40" s="241"/>
      <c r="F40" s="241"/>
      <c r="G40" s="245"/>
      <c r="H40" s="245"/>
      <c r="I40" s="245"/>
      <c r="J40" s="245"/>
      <c r="K40" s="241"/>
    </row>
    <row r="41" spans="1:11" x14ac:dyDescent="0.25">
      <c r="A41" s="238"/>
      <c r="B41" s="127"/>
      <c r="C41" s="127"/>
      <c r="D41" s="241"/>
      <c r="E41" s="241"/>
      <c r="F41" s="241"/>
      <c r="G41" s="245"/>
      <c r="H41" s="245"/>
      <c r="I41" s="245"/>
      <c r="J41" s="245"/>
      <c r="K41" s="241"/>
    </row>
    <row r="42" spans="1:11" x14ac:dyDescent="0.25">
      <c r="A42" s="240" t="s">
        <v>330</v>
      </c>
      <c r="B42" s="127"/>
      <c r="C42" s="127"/>
      <c r="D42" s="241"/>
      <c r="E42" s="241"/>
      <c r="F42" s="241"/>
      <c r="G42" s="245"/>
      <c r="H42" s="245"/>
      <c r="I42" s="245"/>
      <c r="J42" s="245"/>
      <c r="K42" s="241"/>
    </row>
    <row r="43" spans="1:11" x14ac:dyDescent="0.25">
      <c r="A43" s="238"/>
      <c r="B43" s="127"/>
      <c r="C43" s="127"/>
      <c r="D43" s="241"/>
      <c r="E43" s="241"/>
      <c r="F43" s="241"/>
      <c r="G43" s="245"/>
      <c r="H43" s="245"/>
      <c r="I43" s="245"/>
      <c r="J43" s="245"/>
      <c r="K43" s="241"/>
    </row>
    <row r="44" spans="1:11" x14ac:dyDescent="0.25">
      <c r="A44" s="238"/>
      <c r="B44" s="127"/>
      <c r="C44" s="127"/>
      <c r="D44" s="241"/>
      <c r="E44" s="241"/>
      <c r="F44" s="241"/>
      <c r="G44" s="245"/>
      <c r="H44" s="245"/>
      <c r="I44" s="245"/>
      <c r="J44" s="245"/>
      <c r="K44" s="241"/>
    </row>
    <row r="45" spans="1:11" x14ac:dyDescent="0.25">
      <c r="A45" s="238"/>
      <c r="B45" s="127"/>
      <c r="C45" s="127"/>
      <c r="D45" s="241"/>
      <c r="E45" s="241"/>
      <c r="F45" s="241"/>
      <c r="G45" s="245"/>
      <c r="H45" s="245"/>
      <c r="I45" s="245"/>
      <c r="J45" s="245"/>
      <c r="K45" s="241"/>
    </row>
    <row r="46" spans="1:11" x14ac:dyDescent="0.25">
      <c r="A46" s="238"/>
      <c r="B46" s="127"/>
      <c r="C46" s="127"/>
      <c r="D46" s="241"/>
      <c r="E46" s="241"/>
      <c r="F46" s="241"/>
      <c r="G46" s="245"/>
      <c r="H46" s="245"/>
      <c r="I46" s="245"/>
      <c r="J46" s="245"/>
      <c r="K46" s="241"/>
    </row>
    <row r="47" spans="1:11" x14ac:dyDescent="0.25">
      <c r="A47" s="238"/>
      <c r="B47" s="127"/>
      <c r="C47" s="127"/>
      <c r="D47" s="241"/>
      <c r="E47" s="241"/>
      <c r="F47" s="241"/>
      <c r="G47" s="245"/>
      <c r="H47" s="245"/>
      <c r="I47" s="245"/>
      <c r="J47" s="245"/>
      <c r="K47" s="241"/>
    </row>
    <row r="48" spans="1:11" x14ac:dyDescent="0.25">
      <c r="A48" s="238"/>
      <c r="B48" s="127"/>
      <c r="C48" s="127"/>
      <c r="D48" s="241"/>
      <c r="E48" s="241"/>
      <c r="F48" s="241"/>
      <c r="G48" s="245"/>
      <c r="H48" s="245"/>
      <c r="I48" s="245"/>
      <c r="J48" s="245"/>
      <c r="K48" s="241"/>
    </row>
    <row r="49" spans="1:11" x14ac:dyDescent="0.25">
      <c r="A49" s="238"/>
      <c r="B49" s="127"/>
      <c r="C49" s="127"/>
      <c r="D49" s="241"/>
      <c r="E49" s="241"/>
      <c r="F49" s="241"/>
      <c r="G49" s="245"/>
      <c r="H49" s="245"/>
      <c r="I49" s="245"/>
      <c r="J49" s="245"/>
      <c r="K49" s="241"/>
    </row>
    <row r="50" spans="1:11" x14ac:dyDescent="0.25">
      <c r="A50" s="238"/>
      <c r="B50" s="127"/>
      <c r="C50" s="127"/>
      <c r="D50" s="241"/>
      <c r="E50" s="241"/>
      <c r="F50" s="241"/>
      <c r="G50" s="245"/>
      <c r="H50" s="245"/>
      <c r="I50" s="245"/>
      <c r="J50" s="245"/>
      <c r="K50" s="241"/>
    </row>
    <row r="51" spans="1:11" x14ac:dyDescent="0.25">
      <c r="A51" s="240" t="s">
        <v>331</v>
      </c>
      <c r="B51" s="127"/>
      <c r="C51" s="127"/>
      <c r="D51" s="241"/>
      <c r="E51" s="241"/>
      <c r="F51" s="241"/>
      <c r="G51" s="245"/>
      <c r="H51" s="245"/>
      <c r="I51" s="245"/>
      <c r="J51" s="245"/>
      <c r="K51" s="241"/>
    </row>
    <row r="52" spans="1:11" x14ac:dyDescent="0.25">
      <c r="A52" s="238"/>
      <c r="B52" s="127"/>
      <c r="C52" s="127"/>
      <c r="D52" s="241"/>
      <c r="E52" s="241"/>
      <c r="F52" s="241"/>
      <c r="G52" s="245"/>
      <c r="H52" s="245"/>
      <c r="I52" s="245"/>
      <c r="J52" s="245"/>
      <c r="K52" s="241"/>
    </row>
    <row r="53" spans="1:11" x14ac:dyDescent="0.25">
      <c r="A53" s="238"/>
      <c r="B53" s="127"/>
      <c r="C53" s="127"/>
      <c r="D53" s="241"/>
      <c r="E53" s="241"/>
      <c r="F53" s="241"/>
      <c r="G53" s="245"/>
      <c r="H53" s="245"/>
      <c r="I53" s="245"/>
      <c r="J53" s="245"/>
      <c r="K53" s="241"/>
    </row>
    <row r="54" spans="1:11" x14ac:dyDescent="0.25">
      <c r="A54" s="238"/>
      <c r="B54" s="127"/>
      <c r="C54" s="127"/>
      <c r="D54" s="241"/>
      <c r="E54" s="241"/>
      <c r="F54" s="241"/>
      <c r="G54" s="245"/>
      <c r="H54" s="245"/>
      <c r="I54" s="245"/>
      <c r="J54" s="245"/>
      <c r="K54" s="241"/>
    </row>
    <row r="55" spans="1:11" x14ac:dyDescent="0.25">
      <c r="A55" s="238"/>
      <c r="B55" s="127"/>
      <c r="C55" s="127"/>
      <c r="D55" s="241"/>
      <c r="E55" s="241"/>
      <c r="F55" s="241"/>
      <c r="G55" s="245"/>
      <c r="H55" s="245"/>
      <c r="I55" s="245"/>
      <c r="J55" s="245"/>
      <c r="K55" s="241"/>
    </row>
    <row r="56" spans="1:11" x14ac:dyDescent="0.25">
      <c r="A56" s="238"/>
      <c r="B56" s="127"/>
      <c r="C56" s="127"/>
      <c r="D56" s="241"/>
      <c r="E56" s="241"/>
      <c r="F56" s="241"/>
      <c r="G56" s="245"/>
      <c r="H56" s="245"/>
      <c r="I56" s="245"/>
      <c r="J56" s="245"/>
      <c r="K56" s="241"/>
    </row>
    <row r="57" spans="1:11" x14ac:dyDescent="0.25">
      <c r="A57" s="238"/>
      <c r="B57" s="127"/>
      <c r="C57" s="127"/>
      <c r="D57" s="241"/>
      <c r="E57" s="241"/>
      <c r="F57" s="241"/>
      <c r="G57" s="245"/>
      <c r="H57" s="245"/>
      <c r="I57" s="245"/>
      <c r="J57" s="245"/>
      <c r="K57" s="241"/>
    </row>
    <row r="58" spans="1:11" x14ac:dyDescent="0.25">
      <c r="A58" s="238"/>
      <c r="B58" s="127"/>
      <c r="C58" s="127"/>
      <c r="D58" s="241"/>
      <c r="E58" s="241"/>
      <c r="F58" s="241"/>
      <c r="G58" s="245"/>
      <c r="H58" s="245"/>
      <c r="I58" s="245"/>
      <c r="J58" s="245"/>
      <c r="K58" s="241"/>
    </row>
    <row r="59" spans="1:11" x14ac:dyDescent="0.25">
      <c r="A59" s="238"/>
      <c r="B59" s="127"/>
      <c r="C59" s="127"/>
      <c r="D59" s="241"/>
      <c r="E59" s="241"/>
      <c r="F59" s="241"/>
      <c r="G59" s="245"/>
      <c r="H59" s="245"/>
      <c r="I59" s="245"/>
      <c r="J59" s="245"/>
      <c r="K59" s="241"/>
    </row>
    <row r="60" spans="1:11" x14ac:dyDescent="0.25">
      <c r="A60" s="238"/>
      <c r="B60" s="127"/>
      <c r="C60" s="127"/>
      <c r="D60" s="241"/>
      <c r="E60" s="241"/>
      <c r="F60" s="241"/>
      <c r="G60" s="245"/>
      <c r="H60" s="245"/>
      <c r="I60" s="245"/>
      <c r="J60" s="245"/>
      <c r="K60" s="241"/>
    </row>
    <row r="61" spans="1:11" x14ac:dyDescent="0.25">
      <c r="A61" s="240" t="s">
        <v>332</v>
      </c>
      <c r="B61" s="127"/>
      <c r="C61" s="127"/>
      <c r="D61" s="241"/>
      <c r="E61" s="241"/>
      <c r="F61" s="241"/>
      <c r="G61" s="245"/>
      <c r="H61" s="245"/>
      <c r="I61" s="245"/>
      <c r="J61" s="245"/>
      <c r="K61" s="241"/>
    </row>
    <row r="62" spans="1:11" x14ac:dyDescent="0.25">
      <c r="A62" s="238"/>
      <c r="B62" s="127"/>
      <c r="C62" s="127"/>
      <c r="D62" s="241"/>
      <c r="E62" s="241"/>
      <c r="F62" s="241"/>
      <c r="G62" s="245"/>
      <c r="H62" s="245"/>
      <c r="I62" s="245"/>
      <c r="J62" s="245"/>
      <c r="K62" s="241"/>
    </row>
    <row r="63" spans="1:11" x14ac:dyDescent="0.25">
      <c r="A63" s="238"/>
      <c r="B63" s="127"/>
      <c r="C63" s="127"/>
      <c r="D63" s="241"/>
      <c r="E63" s="241"/>
      <c r="F63" s="241"/>
      <c r="G63" s="245"/>
      <c r="H63" s="245"/>
      <c r="I63" s="245"/>
      <c r="J63" s="245"/>
      <c r="K63" s="241"/>
    </row>
    <row r="64" spans="1:11" x14ac:dyDescent="0.25">
      <c r="A64" s="238"/>
      <c r="B64" s="127"/>
      <c r="C64" s="127"/>
      <c r="D64" s="241"/>
      <c r="E64" s="241"/>
      <c r="F64" s="241"/>
      <c r="G64" s="245"/>
      <c r="H64" s="245"/>
      <c r="I64" s="245"/>
      <c r="J64" s="245"/>
      <c r="K64" s="241"/>
    </row>
    <row r="65" spans="1:11" x14ac:dyDescent="0.25">
      <c r="A65" s="238"/>
      <c r="B65" s="127"/>
      <c r="C65" s="127"/>
      <c r="D65" s="241"/>
      <c r="E65" s="241"/>
      <c r="F65" s="241"/>
      <c r="G65" s="245"/>
      <c r="H65" s="245"/>
      <c r="I65" s="245"/>
      <c r="J65" s="245"/>
      <c r="K65" s="241"/>
    </row>
    <row r="66" spans="1:11" x14ac:dyDescent="0.25">
      <c r="A66" s="238"/>
      <c r="B66" s="127"/>
      <c r="C66" s="127"/>
      <c r="D66" s="241"/>
      <c r="E66" s="241"/>
      <c r="F66" s="241"/>
      <c r="G66" s="245"/>
      <c r="H66" s="245"/>
      <c r="I66" s="245"/>
      <c r="J66" s="245"/>
      <c r="K66" s="241"/>
    </row>
    <row r="67" spans="1:11" x14ac:dyDescent="0.25">
      <c r="A67" s="240" t="s">
        <v>333</v>
      </c>
      <c r="B67" s="127"/>
      <c r="C67" s="127"/>
      <c r="D67" s="241"/>
      <c r="E67" s="241"/>
      <c r="F67" s="241"/>
      <c r="G67" s="245"/>
      <c r="H67" s="245"/>
      <c r="I67" s="245"/>
      <c r="J67" s="245"/>
      <c r="K67" s="241"/>
    </row>
    <row r="68" spans="1:11" x14ac:dyDescent="0.25">
      <c r="A68" s="238"/>
      <c r="B68" s="127"/>
      <c r="C68" s="127"/>
      <c r="D68" s="241"/>
      <c r="E68" s="241"/>
      <c r="F68" s="241"/>
      <c r="G68" s="245"/>
      <c r="H68" s="245"/>
      <c r="I68" s="245"/>
      <c r="J68" s="245"/>
      <c r="K68" s="241"/>
    </row>
    <row r="69" spans="1:11" x14ac:dyDescent="0.25">
      <c r="A69" s="485" t="s">
        <v>252</v>
      </c>
      <c r="B69" s="485"/>
      <c r="C69" s="485"/>
      <c r="D69" s="241"/>
      <c r="E69" s="127"/>
      <c r="F69" s="127"/>
      <c r="G69" s="127"/>
      <c r="H69" s="127"/>
      <c r="I69" s="127"/>
      <c r="J69" s="127"/>
      <c r="K69" s="127"/>
    </row>
    <row r="70" spans="1:11" x14ac:dyDescent="0.25">
      <c r="A70" s="35"/>
      <c r="B70" s="30"/>
      <c r="C70" s="30"/>
      <c r="D70" s="30"/>
      <c r="E70" s="30"/>
      <c r="F70" s="30"/>
      <c r="G70" s="30"/>
      <c r="H70" s="127"/>
      <c r="I70" s="30"/>
      <c r="J70" s="30"/>
      <c r="K70" s="30"/>
    </row>
    <row r="71" spans="1:11" x14ac:dyDescent="0.25">
      <c r="A71" s="35"/>
      <c r="B71" s="30"/>
      <c r="C71" s="30"/>
      <c r="D71" s="30"/>
      <c r="E71" s="30"/>
      <c r="F71" s="30"/>
      <c r="G71" s="30"/>
      <c r="H71" s="30"/>
      <c r="I71" s="30"/>
      <c r="J71" s="30"/>
      <c r="K71" s="30"/>
    </row>
    <row r="72" spans="1:11" x14ac:dyDescent="0.25">
      <c r="A72" s="35"/>
    </row>
    <row r="73" spans="1:11" x14ac:dyDescent="0.25">
      <c r="A73" s="35"/>
    </row>
    <row r="74" spans="1:11" x14ac:dyDescent="0.25">
      <c r="A74" s="35"/>
    </row>
    <row r="75" spans="1:11" x14ac:dyDescent="0.25">
      <c r="A75" s="35"/>
    </row>
    <row r="76" spans="1:11" x14ac:dyDescent="0.25">
      <c r="A76" s="35"/>
    </row>
    <row r="77" spans="1:11" x14ac:dyDescent="0.25">
      <c r="A77" s="35"/>
    </row>
    <row r="78" spans="1:11" x14ac:dyDescent="0.25">
      <c r="A78" s="35"/>
    </row>
    <row r="79" spans="1:11" x14ac:dyDescent="0.25">
      <c r="A79" s="35"/>
    </row>
    <row r="80" spans="1:11" x14ac:dyDescent="0.25">
      <c r="A80" s="35"/>
    </row>
    <row r="81" spans="1:1" x14ac:dyDescent="0.25">
      <c r="A81" s="35"/>
    </row>
    <row r="82" spans="1:1" x14ac:dyDescent="0.25">
      <c r="A82" s="35"/>
    </row>
    <row r="83" spans="1:1" x14ac:dyDescent="0.25">
      <c r="A83" s="35"/>
    </row>
    <row r="84" spans="1:1" ht="371.25" x14ac:dyDescent="0.25">
      <c r="A84" s="35" t="s">
        <v>253</v>
      </c>
    </row>
    <row r="85" spans="1:1" ht="186" x14ac:dyDescent="0.25">
      <c r="A85" s="35" t="s">
        <v>254</v>
      </c>
    </row>
    <row r="86" spans="1:1" ht="371.25" x14ac:dyDescent="0.25">
      <c r="A86" s="35" t="s">
        <v>255</v>
      </c>
    </row>
    <row r="87" spans="1:1" ht="357" x14ac:dyDescent="0.25">
      <c r="A87" s="35" t="s">
        <v>256</v>
      </c>
    </row>
  </sheetData>
  <mergeCells count="10">
    <mergeCell ref="H4:J4"/>
    <mergeCell ref="K4:K5"/>
    <mergeCell ref="A69:C69"/>
    <mergeCell ref="B2:L2"/>
    <mergeCell ref="A4:A5"/>
    <mergeCell ref="B4:B5"/>
    <mergeCell ref="C4:C5"/>
    <mergeCell ref="D4:D5"/>
    <mergeCell ref="E4:F4"/>
    <mergeCell ref="G4:G5"/>
  </mergeCells>
  <pageMargins left="0.7" right="0.7" top="0.75" bottom="0.75" header="0.3" footer="0.3"/>
  <pageSetup orientation="landscape" horizontalDpi="4294967293"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N10"/>
  <sheetViews>
    <sheetView workbookViewId="0">
      <selection activeCell="A2" sqref="A2:N10"/>
    </sheetView>
  </sheetViews>
  <sheetFormatPr defaultRowHeight="15" x14ac:dyDescent="0.25"/>
  <cols>
    <col min="2" max="2" width="33.5703125" customWidth="1"/>
    <col min="3" max="3" width="15.28515625" customWidth="1"/>
    <col min="4" max="4" width="14.42578125" customWidth="1"/>
  </cols>
  <sheetData>
    <row r="2" spans="1:14" x14ac:dyDescent="0.25">
      <c r="A2" s="35" t="s">
        <v>268</v>
      </c>
      <c r="B2" s="407" t="s">
        <v>269</v>
      </c>
      <c r="C2" s="407"/>
      <c r="D2" s="407"/>
      <c r="E2" s="407"/>
      <c r="F2" s="407"/>
      <c r="G2" s="407"/>
      <c r="H2" s="407"/>
      <c r="I2" s="407"/>
      <c r="J2" s="407"/>
      <c r="K2" s="407"/>
      <c r="L2" s="407"/>
      <c r="M2" s="407"/>
      <c r="N2" s="407"/>
    </row>
    <row r="3" spans="1:14" x14ac:dyDescent="0.25">
      <c r="A3" s="35"/>
      <c r="B3" s="58"/>
      <c r="C3" s="58"/>
      <c r="D3" s="58"/>
      <c r="E3" s="58"/>
      <c r="F3" s="58"/>
      <c r="G3" s="58"/>
      <c r="H3" s="58"/>
      <c r="I3" s="58"/>
      <c r="J3" s="58"/>
      <c r="K3" s="58"/>
      <c r="L3" s="58"/>
      <c r="M3" s="58"/>
      <c r="N3" s="58"/>
    </row>
    <row r="4" spans="1:14" s="43" customFormat="1" ht="27" x14ac:dyDescent="0.25">
      <c r="B4" s="106" t="s">
        <v>261</v>
      </c>
      <c r="C4" s="106" t="s">
        <v>262</v>
      </c>
      <c r="D4" s="106" t="s">
        <v>270</v>
      </c>
    </row>
    <row r="5" spans="1:14" x14ac:dyDescent="0.25">
      <c r="B5" s="77">
        <v>-1</v>
      </c>
      <c r="C5" s="77">
        <v>-2</v>
      </c>
      <c r="D5" s="77">
        <v>-3</v>
      </c>
    </row>
    <row r="6" spans="1:14" x14ac:dyDescent="0.25">
      <c r="B6" s="92" t="s">
        <v>263</v>
      </c>
      <c r="C6" s="57"/>
      <c r="D6" s="127"/>
    </row>
    <row r="7" spans="1:14" x14ac:dyDescent="0.25">
      <c r="B7" s="90" t="s">
        <v>264</v>
      </c>
      <c r="C7" s="57"/>
      <c r="D7" s="127"/>
    </row>
    <row r="8" spans="1:14" x14ac:dyDescent="0.25">
      <c r="B8" s="90" t="s">
        <v>265</v>
      </c>
      <c r="C8" s="57"/>
      <c r="D8" s="127"/>
    </row>
    <row r="9" spans="1:14" ht="25.5" x14ac:dyDescent="0.25">
      <c r="B9" s="90" t="s">
        <v>266</v>
      </c>
      <c r="C9" s="57"/>
      <c r="D9" s="127"/>
    </row>
    <row r="10" spans="1:14" x14ac:dyDescent="0.25">
      <c r="B10" s="90" t="s">
        <v>267</v>
      </c>
      <c r="C10" s="107"/>
      <c r="D10" s="127"/>
    </row>
  </sheetData>
  <mergeCells count="1">
    <mergeCell ref="B2:N2"/>
  </mergeCells>
  <pageMargins left="0.7" right="0.7" top="0.75" bottom="0.75" header="0.3" footer="0.3"/>
  <pageSetup paperSize="9" orientation="landscape" horizontalDpi="4294967293"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Z29"/>
  <sheetViews>
    <sheetView zoomScale="90" zoomScaleNormal="90" workbookViewId="0">
      <selection activeCell="A2" sqref="A2:O29"/>
    </sheetView>
  </sheetViews>
  <sheetFormatPr defaultRowHeight="15" x14ac:dyDescent="0.25"/>
  <cols>
    <col min="2" max="2" width="6" customWidth="1"/>
    <col min="3" max="3" width="48.42578125" customWidth="1"/>
    <col min="4" max="4" width="27.42578125" customWidth="1"/>
    <col min="5" max="5" width="23.85546875" customWidth="1"/>
    <col min="6" max="6" width="25.28515625" customWidth="1"/>
  </cols>
  <sheetData>
    <row r="2" spans="1:26" s="75" customFormat="1" ht="27.75" customHeight="1" x14ac:dyDescent="0.25">
      <c r="A2" s="82" t="s">
        <v>280</v>
      </c>
      <c r="B2" s="395" t="s">
        <v>281</v>
      </c>
      <c r="C2" s="395"/>
      <c r="D2" s="395"/>
      <c r="E2" s="395"/>
      <c r="F2" s="395"/>
      <c r="G2" s="395"/>
      <c r="H2" s="395"/>
      <c r="I2" s="395"/>
      <c r="J2" s="395"/>
      <c r="K2" s="395"/>
      <c r="L2" s="395"/>
      <c r="M2" s="395"/>
      <c r="N2" s="395"/>
      <c r="O2" s="395"/>
    </row>
    <row r="3" spans="1:26" s="58" customFormat="1" ht="12.75" x14ac:dyDescent="0.2">
      <c r="B3" s="40"/>
    </row>
    <row r="4" spans="1:26" s="75" customFormat="1" ht="24.75" customHeight="1" x14ac:dyDescent="0.25">
      <c r="B4" s="432" t="s">
        <v>22</v>
      </c>
      <c r="C4" s="432" t="s">
        <v>271</v>
      </c>
      <c r="D4" s="432" t="s">
        <v>272</v>
      </c>
      <c r="E4" s="432" t="s">
        <v>273</v>
      </c>
      <c r="F4" s="432" t="s">
        <v>277</v>
      </c>
      <c r="G4" s="488" t="s">
        <v>279</v>
      </c>
      <c r="H4" s="488"/>
      <c r="I4" s="488"/>
    </row>
    <row r="5" spans="1:26" s="75" customFormat="1" ht="25.5" x14ac:dyDescent="0.25">
      <c r="B5" s="432"/>
      <c r="C5" s="432"/>
      <c r="D5" s="432"/>
      <c r="E5" s="432"/>
      <c r="F5" s="432"/>
      <c r="G5" s="74" t="s">
        <v>274</v>
      </c>
      <c r="H5" s="74" t="s">
        <v>278</v>
      </c>
      <c r="I5" s="74" t="s">
        <v>275</v>
      </c>
    </row>
    <row r="6" spans="1:26" s="58" customFormat="1" ht="13.5" thickBot="1" x14ac:dyDescent="0.25">
      <c r="B6" s="34">
        <v>-1</v>
      </c>
      <c r="C6" s="34">
        <v>-2</v>
      </c>
      <c r="D6" s="34">
        <v>-3</v>
      </c>
      <c r="E6" s="34">
        <v>-4</v>
      </c>
      <c r="F6" s="34">
        <v>-5</v>
      </c>
      <c r="G6" s="34">
        <v>-6</v>
      </c>
      <c r="H6" s="34">
        <v>-7</v>
      </c>
      <c r="I6" s="34">
        <v>-8</v>
      </c>
    </row>
    <row r="7" spans="1:26" s="58" customFormat="1" ht="43.5" customHeight="1" thickBot="1" x14ac:dyDescent="0.25">
      <c r="B7" s="220">
        <v>1</v>
      </c>
      <c r="C7" s="222"/>
      <c r="D7" s="222"/>
      <c r="E7" s="222"/>
      <c r="F7" s="220"/>
      <c r="G7" s="220"/>
      <c r="H7" s="220"/>
      <c r="I7" s="220"/>
    </row>
    <row r="8" spans="1:26" s="58" customFormat="1" ht="57.75" customHeight="1" thickBot="1" x14ac:dyDescent="0.25">
      <c r="B8" s="220">
        <f>B7+1</f>
        <v>2</v>
      </c>
      <c r="C8" s="222"/>
      <c r="D8" s="222"/>
      <c r="E8" s="222"/>
      <c r="F8" s="220"/>
      <c r="G8" s="220"/>
      <c r="H8" s="220"/>
      <c r="I8" s="220"/>
      <c r="S8" s="489" t="s">
        <v>15</v>
      </c>
      <c r="T8" s="489"/>
      <c r="U8" s="489"/>
      <c r="V8" s="489"/>
      <c r="W8" s="489"/>
      <c r="X8" s="57" t="s">
        <v>282</v>
      </c>
      <c r="Y8" s="57" t="s">
        <v>283</v>
      </c>
      <c r="Z8" s="57" t="s">
        <v>284</v>
      </c>
    </row>
    <row r="9" spans="1:26" s="58" customFormat="1" ht="15.75" thickBot="1" x14ac:dyDescent="0.25">
      <c r="B9" s="220">
        <f t="shared" ref="B9:B27" si="0">B8+1</f>
        <v>3</v>
      </c>
      <c r="C9" s="223"/>
      <c r="D9" s="224"/>
      <c r="E9" s="225"/>
      <c r="F9" s="221"/>
      <c r="G9" s="221"/>
      <c r="H9" s="221"/>
      <c r="I9" s="221"/>
      <c r="S9" s="71" t="s">
        <v>276</v>
      </c>
      <c r="T9" s="71"/>
      <c r="U9" s="71"/>
      <c r="V9" s="71"/>
      <c r="W9" s="71"/>
      <c r="X9" s="71"/>
      <c r="Y9" s="71"/>
      <c r="Z9" s="71"/>
    </row>
    <row r="10" spans="1:26" s="58" customFormat="1" ht="69.75" customHeight="1" thickBot="1" x14ac:dyDescent="0.25">
      <c r="B10" s="220">
        <f t="shared" si="0"/>
        <v>4</v>
      </c>
      <c r="C10" s="226"/>
      <c r="D10" s="227"/>
      <c r="E10" s="226"/>
      <c r="F10" s="220"/>
      <c r="G10" s="220"/>
      <c r="H10" s="220"/>
      <c r="I10" s="220"/>
      <c r="K10" s="71"/>
    </row>
    <row r="11" spans="1:26" ht="86.25" customHeight="1" thickBot="1" x14ac:dyDescent="0.3">
      <c r="B11" s="220">
        <f t="shared" si="0"/>
        <v>5</v>
      </c>
      <c r="C11" s="226"/>
      <c r="D11" s="228"/>
      <c r="E11" s="222"/>
      <c r="F11" s="220"/>
      <c r="G11" s="220"/>
      <c r="H11" s="220"/>
      <c r="I11" s="220"/>
    </row>
    <row r="12" spans="1:26" ht="86.25" customHeight="1" thickBot="1" x14ac:dyDescent="0.3">
      <c r="B12" s="220">
        <f t="shared" si="0"/>
        <v>6</v>
      </c>
      <c r="C12" s="226"/>
      <c r="D12" s="228"/>
      <c r="E12" s="222"/>
      <c r="F12" s="220"/>
      <c r="G12" s="220"/>
      <c r="H12" s="220"/>
      <c r="I12" s="220"/>
    </row>
    <row r="13" spans="1:26" ht="86.25" customHeight="1" thickBot="1" x14ac:dyDescent="0.3">
      <c r="B13" s="220">
        <f t="shared" si="0"/>
        <v>7</v>
      </c>
      <c r="C13" s="226"/>
      <c r="D13" s="222"/>
      <c r="E13" s="222"/>
      <c r="F13" s="220"/>
      <c r="G13" s="220"/>
      <c r="H13" s="220"/>
      <c r="I13" s="220"/>
    </row>
    <row r="14" spans="1:26" ht="86.25" customHeight="1" thickBot="1" x14ac:dyDescent="0.3">
      <c r="B14" s="220">
        <f t="shared" si="0"/>
        <v>8</v>
      </c>
      <c r="C14" s="226"/>
      <c r="D14" s="229"/>
      <c r="E14" s="222"/>
      <c r="F14" s="220"/>
      <c r="G14" s="220"/>
      <c r="H14" s="220"/>
      <c r="I14" s="220"/>
    </row>
    <row r="15" spans="1:26" ht="86.25" customHeight="1" thickBot="1" x14ac:dyDescent="0.3">
      <c r="B15" s="220">
        <f t="shared" si="0"/>
        <v>9</v>
      </c>
      <c r="C15" s="226"/>
      <c r="D15" s="222"/>
      <c r="E15" s="222"/>
      <c r="F15" s="220"/>
      <c r="G15" s="220"/>
      <c r="H15" s="220"/>
      <c r="I15" s="220"/>
    </row>
    <row r="16" spans="1:26" ht="86.25" customHeight="1" thickBot="1" x14ac:dyDescent="0.3">
      <c r="B16" s="220">
        <f t="shared" si="0"/>
        <v>10</v>
      </c>
      <c r="C16" s="222"/>
      <c r="D16" s="228"/>
      <c r="E16" s="222"/>
      <c r="F16" s="220"/>
      <c r="G16" s="220"/>
      <c r="H16" s="220"/>
      <c r="I16" s="220"/>
    </row>
    <row r="17" spans="2:10" ht="86.25" customHeight="1" thickBot="1" x14ac:dyDescent="0.3">
      <c r="B17" s="220">
        <f t="shared" si="0"/>
        <v>11</v>
      </c>
      <c r="C17" s="226"/>
      <c r="D17" s="228"/>
      <c r="E17" s="222"/>
      <c r="F17" s="220"/>
      <c r="G17" s="220"/>
      <c r="H17" s="220"/>
      <c r="I17" s="220"/>
    </row>
    <row r="18" spans="2:10" ht="86.25" customHeight="1" thickBot="1" x14ac:dyDescent="0.3">
      <c r="B18" s="220">
        <f t="shared" si="0"/>
        <v>12</v>
      </c>
      <c r="C18" s="226"/>
      <c r="D18" s="228"/>
      <c r="E18" s="222"/>
      <c r="F18" s="220"/>
      <c r="G18" s="220"/>
      <c r="H18" s="220"/>
      <c r="I18" s="220"/>
    </row>
    <row r="19" spans="2:10" ht="86.25" customHeight="1" thickBot="1" x14ac:dyDescent="0.3">
      <c r="B19" s="220">
        <f t="shared" si="0"/>
        <v>13</v>
      </c>
      <c r="C19" s="222"/>
      <c r="D19" s="222"/>
      <c r="E19" s="222"/>
      <c r="F19" s="220"/>
      <c r="G19" s="220"/>
      <c r="H19" s="220"/>
      <c r="I19" s="220"/>
    </row>
    <row r="20" spans="2:10" ht="86.25" customHeight="1" thickBot="1" x14ac:dyDescent="0.3">
      <c r="B20" s="220">
        <f t="shared" si="0"/>
        <v>14</v>
      </c>
      <c r="C20" s="226"/>
      <c r="D20" s="228"/>
      <c r="E20" s="222"/>
      <c r="F20" s="220"/>
      <c r="G20" s="220"/>
      <c r="H20" s="220"/>
      <c r="I20" s="220"/>
    </row>
    <row r="21" spans="2:10" ht="86.25" customHeight="1" thickBot="1" x14ac:dyDescent="0.3">
      <c r="B21" s="220">
        <f t="shared" si="0"/>
        <v>15</v>
      </c>
      <c r="C21" s="222"/>
      <c r="D21" s="222"/>
      <c r="E21" s="222"/>
      <c r="F21" s="220"/>
      <c r="G21" s="220"/>
      <c r="H21" s="220"/>
      <c r="I21" s="220"/>
    </row>
    <row r="22" spans="2:10" ht="86.25" customHeight="1" thickBot="1" x14ac:dyDescent="0.3">
      <c r="B22" s="220">
        <f t="shared" si="0"/>
        <v>16</v>
      </c>
      <c r="C22" s="226"/>
      <c r="D22" s="222"/>
      <c r="E22" s="222"/>
      <c r="F22" s="220"/>
      <c r="G22" s="220"/>
      <c r="H22" s="220"/>
      <c r="I22" s="220"/>
    </row>
    <row r="23" spans="2:10" ht="86.25" customHeight="1" thickBot="1" x14ac:dyDescent="0.3">
      <c r="B23" s="220">
        <f t="shared" si="0"/>
        <v>17</v>
      </c>
      <c r="C23" s="226"/>
      <c r="D23" s="222"/>
      <c r="E23" s="222"/>
      <c r="F23" s="220"/>
      <c r="G23" s="220"/>
      <c r="H23" s="220"/>
      <c r="I23" s="220"/>
    </row>
    <row r="24" spans="2:10" ht="86.25" customHeight="1" thickBot="1" x14ac:dyDescent="0.3">
      <c r="B24" s="220">
        <f t="shared" si="0"/>
        <v>18</v>
      </c>
      <c r="C24" s="226"/>
      <c r="D24" s="222"/>
      <c r="E24" s="222"/>
      <c r="F24" s="220"/>
      <c r="G24" s="220"/>
      <c r="H24" s="220"/>
      <c r="I24" s="220"/>
    </row>
    <row r="25" spans="2:10" ht="86.25" customHeight="1" thickBot="1" x14ac:dyDescent="0.3">
      <c r="B25" s="220">
        <f t="shared" si="0"/>
        <v>19</v>
      </c>
      <c r="C25" s="226"/>
      <c r="D25" s="227"/>
      <c r="E25" s="222"/>
      <c r="F25" s="220"/>
      <c r="G25" s="220"/>
      <c r="H25" s="220"/>
      <c r="I25" s="220"/>
    </row>
    <row r="26" spans="2:10" ht="86.25" customHeight="1" thickBot="1" x14ac:dyDescent="0.3">
      <c r="B26" s="220">
        <f t="shared" si="0"/>
        <v>20</v>
      </c>
      <c r="C26" s="226"/>
      <c r="D26" s="228"/>
      <c r="E26" s="222"/>
      <c r="F26" s="220"/>
      <c r="G26" s="220"/>
      <c r="H26" s="220"/>
      <c r="I26" s="220"/>
    </row>
    <row r="27" spans="2:10" ht="86.25" customHeight="1" thickBot="1" x14ac:dyDescent="0.3">
      <c r="B27" s="220">
        <f t="shared" si="0"/>
        <v>21</v>
      </c>
      <c r="C27" s="226"/>
      <c r="D27" s="228"/>
      <c r="E27" s="222"/>
      <c r="F27" s="220"/>
      <c r="G27" s="220"/>
      <c r="H27" s="220"/>
      <c r="I27" s="220"/>
    </row>
    <row r="28" spans="2:10" ht="16.5" thickBot="1" x14ac:dyDescent="0.3">
      <c r="B28" s="486" t="s">
        <v>15</v>
      </c>
      <c r="C28" s="487"/>
      <c r="D28" s="487"/>
      <c r="E28" s="487"/>
      <c r="F28" s="487"/>
      <c r="G28" s="230" t="s">
        <v>353</v>
      </c>
      <c r="H28" s="230" t="s">
        <v>352</v>
      </c>
      <c r="I28" s="231" t="s">
        <v>351</v>
      </c>
      <c r="J28" s="232"/>
    </row>
    <row r="29" spans="2:10" x14ac:dyDescent="0.25">
      <c r="B29" s="71" t="s">
        <v>276</v>
      </c>
      <c r="C29" s="71"/>
      <c r="D29" s="71"/>
      <c r="E29" s="71"/>
      <c r="F29" s="71"/>
      <c r="G29" s="71"/>
      <c r="H29" s="71"/>
      <c r="I29" s="71"/>
    </row>
  </sheetData>
  <mergeCells count="9">
    <mergeCell ref="B28:F28"/>
    <mergeCell ref="B2:O2"/>
    <mergeCell ref="G4:I4"/>
    <mergeCell ref="B4:B5"/>
    <mergeCell ref="C4:C5"/>
    <mergeCell ref="D4:D5"/>
    <mergeCell ref="E4:E5"/>
    <mergeCell ref="F4:F5"/>
    <mergeCell ref="S8:W8"/>
  </mergeCells>
  <pageMargins left="0.70866141732283472" right="0.70866141732283472" top="0.74803149606299213" bottom="0.74803149606299213" header="0.31496062992125984" footer="0.31496062992125984"/>
  <pageSetup paperSize="9" scale="65" orientation="landscape" horizontalDpi="4294967293"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M15"/>
  <sheetViews>
    <sheetView workbookViewId="0">
      <selection activeCell="A2" sqref="A2:F15"/>
    </sheetView>
  </sheetViews>
  <sheetFormatPr defaultRowHeight="15" x14ac:dyDescent="0.25"/>
  <cols>
    <col min="3" max="3" width="66.7109375" customWidth="1"/>
  </cols>
  <sheetData>
    <row r="2" spans="1:13" ht="32.25" customHeight="1" x14ac:dyDescent="0.25">
      <c r="A2" s="82" t="s">
        <v>287</v>
      </c>
      <c r="B2" s="395" t="s">
        <v>288</v>
      </c>
      <c r="C2" s="395"/>
      <c r="D2" s="395"/>
      <c r="E2" s="395"/>
      <c r="F2" s="395"/>
      <c r="G2" s="51"/>
      <c r="H2" s="51"/>
      <c r="I2" s="51"/>
      <c r="J2" s="51"/>
      <c r="K2" s="51"/>
      <c r="L2" s="51"/>
      <c r="M2" s="51"/>
    </row>
    <row r="3" spans="1:13" x14ac:dyDescent="0.25">
      <c r="A3" s="40"/>
      <c r="B3" s="58"/>
      <c r="C3" s="58"/>
      <c r="D3" s="58"/>
      <c r="E3" s="58"/>
      <c r="F3" s="58"/>
    </row>
    <row r="4" spans="1:13" x14ac:dyDescent="0.25">
      <c r="A4" s="58"/>
      <c r="B4" s="109" t="s">
        <v>22</v>
      </c>
      <c r="C4" s="109" t="s">
        <v>285</v>
      </c>
      <c r="D4" s="58"/>
      <c r="E4" s="58"/>
      <c r="F4" s="58"/>
    </row>
    <row r="5" spans="1:13" ht="15.75" thickBot="1" x14ac:dyDescent="0.3">
      <c r="A5" s="58"/>
      <c r="B5" s="34">
        <v>-1</v>
      </c>
      <c r="C5" s="34">
        <v>-2</v>
      </c>
      <c r="D5" s="58"/>
      <c r="E5" s="58"/>
      <c r="F5" s="58"/>
    </row>
    <row r="6" spans="1:13" x14ac:dyDescent="0.25">
      <c r="A6" s="58"/>
      <c r="B6" s="490">
        <v>1</v>
      </c>
      <c r="C6" s="233"/>
      <c r="D6" s="58"/>
      <c r="E6" s="58"/>
      <c r="F6" s="58"/>
    </row>
    <row r="7" spans="1:13" x14ac:dyDescent="0.25">
      <c r="A7" s="58"/>
      <c r="B7" s="491"/>
      <c r="C7" s="234"/>
      <c r="D7" s="58"/>
      <c r="E7" s="58"/>
      <c r="F7" s="58"/>
    </row>
    <row r="8" spans="1:13" ht="15.75" thickBot="1" x14ac:dyDescent="0.3">
      <c r="A8" s="58"/>
      <c r="B8" s="492"/>
      <c r="C8" s="219"/>
      <c r="D8" s="58"/>
      <c r="E8" s="58"/>
      <c r="F8" s="58"/>
    </row>
    <row r="9" spans="1:13" x14ac:dyDescent="0.25">
      <c r="A9" s="40"/>
      <c r="B9" s="490">
        <v>2</v>
      </c>
      <c r="C9" s="235"/>
      <c r="D9" s="58"/>
      <c r="E9" s="58"/>
      <c r="F9" s="58"/>
    </row>
    <row r="10" spans="1:13" x14ac:dyDescent="0.25">
      <c r="A10" s="58"/>
      <c r="B10" s="491"/>
      <c r="C10" s="218"/>
      <c r="D10" s="58"/>
      <c r="E10" s="58"/>
      <c r="F10" s="58"/>
    </row>
    <row r="11" spans="1:13" ht="15.75" thickBot="1" x14ac:dyDescent="0.3">
      <c r="B11" s="492"/>
      <c r="C11" s="219"/>
    </row>
    <row r="12" spans="1:13" ht="28.5" customHeight="1" x14ac:dyDescent="0.25">
      <c r="B12" s="490">
        <v>3</v>
      </c>
      <c r="C12" s="493"/>
    </row>
    <row r="13" spans="1:13" ht="15.75" thickBot="1" x14ac:dyDescent="0.3">
      <c r="B13" s="492"/>
      <c r="C13" s="494"/>
    </row>
    <row r="15" spans="1:13" x14ac:dyDescent="0.25">
      <c r="B15" s="407" t="s">
        <v>286</v>
      </c>
      <c r="C15" s="407"/>
    </row>
  </sheetData>
  <mergeCells count="6">
    <mergeCell ref="B15:C15"/>
    <mergeCell ref="B2:F2"/>
    <mergeCell ref="B6:B8"/>
    <mergeCell ref="B9:B11"/>
    <mergeCell ref="B12:B13"/>
    <mergeCell ref="C12:C13"/>
  </mergeCells>
  <pageMargins left="0.7" right="0.7" top="0.75" bottom="0.75" header="0.3" footer="0.3"/>
  <pageSetup paperSize="9" orientation="landscape" horizontalDpi="4294967293"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3:J13"/>
  <sheetViews>
    <sheetView workbookViewId="0">
      <selection activeCell="A3" sqref="A3:J13"/>
    </sheetView>
  </sheetViews>
  <sheetFormatPr defaultRowHeight="15" x14ac:dyDescent="0.25"/>
  <cols>
    <col min="2" max="2" width="39.7109375" customWidth="1"/>
  </cols>
  <sheetData>
    <row r="3" spans="1:10" ht="27.75" customHeight="1" x14ac:dyDescent="0.25">
      <c r="A3" s="82" t="s">
        <v>296</v>
      </c>
      <c r="B3" s="431" t="s">
        <v>297</v>
      </c>
      <c r="C3" s="431"/>
      <c r="D3" s="431"/>
      <c r="E3" s="431"/>
      <c r="F3" s="431"/>
      <c r="G3" s="431"/>
      <c r="H3" s="431"/>
      <c r="I3" s="431"/>
      <c r="J3" s="431"/>
    </row>
    <row r="4" spans="1:10" x14ac:dyDescent="0.25">
      <c r="A4" s="91"/>
      <c r="B4" s="58"/>
      <c r="C4" s="58"/>
      <c r="D4" s="58"/>
      <c r="E4" s="58"/>
      <c r="F4" s="58"/>
      <c r="G4" s="58"/>
      <c r="H4" s="58"/>
      <c r="I4" s="58"/>
      <c r="J4" s="58"/>
    </row>
    <row r="5" spans="1:10" s="43" customFormat="1" ht="38.25" x14ac:dyDescent="0.25">
      <c r="A5" s="75"/>
      <c r="B5" s="55" t="s">
        <v>289</v>
      </c>
      <c r="C5" s="55" t="s">
        <v>12</v>
      </c>
      <c r="D5" s="55" t="s">
        <v>13</v>
      </c>
      <c r="E5" s="55" t="s">
        <v>14</v>
      </c>
      <c r="F5" s="75"/>
      <c r="G5" s="75"/>
      <c r="H5" s="75"/>
      <c r="I5" s="75"/>
      <c r="J5" s="75"/>
    </row>
    <row r="6" spans="1:10" x14ac:dyDescent="0.25">
      <c r="A6" s="58"/>
      <c r="B6" s="34">
        <v>-1</v>
      </c>
      <c r="C6" s="34">
        <v>-2</v>
      </c>
      <c r="D6" s="34">
        <v>-3</v>
      </c>
      <c r="E6" s="34">
        <v>-4</v>
      </c>
      <c r="F6" s="58"/>
      <c r="G6" s="58"/>
      <c r="H6" s="58"/>
      <c r="I6" s="58"/>
      <c r="J6" s="58"/>
    </row>
    <row r="7" spans="1:10" x14ac:dyDescent="0.25">
      <c r="A7" s="58"/>
      <c r="B7" s="90" t="s">
        <v>290</v>
      </c>
      <c r="C7" s="57"/>
      <c r="D7" s="57"/>
      <c r="E7" s="57"/>
      <c r="F7" s="58"/>
      <c r="G7" s="58"/>
      <c r="H7" s="58"/>
      <c r="I7" s="58"/>
      <c r="J7" s="58"/>
    </row>
    <row r="8" spans="1:10" x14ac:dyDescent="0.25">
      <c r="A8" s="58"/>
      <c r="B8" s="90" t="s">
        <v>291</v>
      </c>
      <c r="C8" s="57"/>
      <c r="D8" s="57"/>
      <c r="E8" s="57"/>
      <c r="F8" s="58"/>
      <c r="G8" s="58"/>
      <c r="H8" s="58"/>
      <c r="I8" s="58"/>
      <c r="J8" s="58"/>
    </row>
    <row r="9" spans="1:10" x14ac:dyDescent="0.25">
      <c r="A9" s="58"/>
      <c r="B9" s="90" t="s">
        <v>292</v>
      </c>
      <c r="C9" s="57"/>
      <c r="D9" s="57"/>
      <c r="E9" s="57"/>
      <c r="F9" s="58"/>
      <c r="G9" s="58"/>
      <c r="H9" s="58"/>
      <c r="I9" s="58"/>
      <c r="J9" s="58"/>
    </row>
    <row r="10" spans="1:10" x14ac:dyDescent="0.25">
      <c r="A10" s="58"/>
      <c r="B10" s="90" t="s">
        <v>293</v>
      </c>
      <c r="C10" s="57"/>
      <c r="D10" s="57"/>
      <c r="E10" s="57"/>
      <c r="F10" s="58"/>
      <c r="G10" s="58"/>
      <c r="H10" s="58"/>
      <c r="I10" s="58"/>
      <c r="J10" s="58"/>
    </row>
    <row r="11" spans="1:10" x14ac:dyDescent="0.25">
      <c r="A11" s="58"/>
      <c r="B11" s="90" t="s">
        <v>294</v>
      </c>
      <c r="C11" s="57"/>
      <c r="D11" s="57"/>
      <c r="E11" s="57"/>
      <c r="F11" s="58"/>
      <c r="G11" s="58"/>
      <c r="H11" s="58"/>
      <c r="I11" s="58"/>
      <c r="J11" s="58"/>
    </row>
    <row r="12" spans="1:10" x14ac:dyDescent="0.25">
      <c r="A12" s="58"/>
      <c r="B12" s="58"/>
      <c r="C12" s="58"/>
      <c r="D12" s="58"/>
      <c r="E12" s="58"/>
      <c r="F12" s="58"/>
      <c r="G12" s="58"/>
      <c r="H12" s="58"/>
      <c r="I12" s="58"/>
      <c r="J12" s="58"/>
    </row>
    <row r="13" spans="1:10" ht="27" customHeight="1" x14ac:dyDescent="0.25">
      <c r="A13" s="58"/>
      <c r="B13" s="431" t="s">
        <v>295</v>
      </c>
      <c r="C13" s="431"/>
      <c r="D13" s="431"/>
      <c r="E13" s="431"/>
      <c r="F13" s="431"/>
      <c r="G13" s="431"/>
      <c r="H13" s="431"/>
      <c r="I13" s="431"/>
      <c r="J13" s="431"/>
    </row>
  </sheetData>
  <mergeCells count="2">
    <mergeCell ref="B13:J13"/>
    <mergeCell ref="B3:J3"/>
  </mergeCells>
  <pageMargins left="0.7" right="0.7" top="0.75" bottom="0.75" header="0.3" footer="0.3"/>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26"/>
  <sheetViews>
    <sheetView topLeftCell="A10" workbookViewId="0">
      <selection activeCell="A2" sqref="A2:I26"/>
    </sheetView>
  </sheetViews>
  <sheetFormatPr defaultRowHeight="15" x14ac:dyDescent="0.25"/>
  <cols>
    <col min="1" max="1" width="7.28515625" style="46" customWidth="1"/>
    <col min="2" max="9" width="9.140625" style="97"/>
    <col min="10" max="10" width="20" customWidth="1"/>
  </cols>
  <sheetData>
    <row r="2" spans="1:11" x14ac:dyDescent="0.25">
      <c r="A2" s="82">
        <v>1.1000000000000001</v>
      </c>
      <c r="B2" s="394" t="s">
        <v>70</v>
      </c>
      <c r="C2" s="394"/>
      <c r="D2" s="394"/>
      <c r="E2" s="394"/>
      <c r="F2" s="394"/>
      <c r="G2" s="394"/>
      <c r="H2" s="394"/>
      <c r="I2" s="394"/>
    </row>
    <row r="3" spans="1:11" ht="30" customHeight="1" x14ac:dyDescent="0.25">
      <c r="A3" s="82" t="s">
        <v>60</v>
      </c>
      <c r="B3" s="395" t="s">
        <v>61</v>
      </c>
      <c r="C3" s="395"/>
      <c r="D3" s="395"/>
      <c r="E3" s="395"/>
      <c r="F3" s="395"/>
      <c r="G3" s="395"/>
      <c r="H3" s="395"/>
      <c r="I3" s="395"/>
      <c r="J3" s="113"/>
      <c r="K3" s="113"/>
    </row>
    <row r="4" spans="1:11" x14ac:dyDescent="0.25">
      <c r="B4" s="120"/>
    </row>
    <row r="5" spans="1:11" ht="164.25" customHeight="1" x14ac:dyDescent="0.25">
      <c r="B5" s="396"/>
      <c r="C5" s="396"/>
      <c r="D5" s="396"/>
      <c r="E5" s="396"/>
      <c r="F5" s="396"/>
      <c r="G5" s="396"/>
      <c r="H5" s="396"/>
      <c r="I5" s="396"/>
      <c r="J5" s="119"/>
      <c r="K5" s="119"/>
    </row>
    <row r="6" spans="1:11" x14ac:dyDescent="0.25">
      <c r="B6" s="120"/>
    </row>
    <row r="7" spans="1:11" x14ac:dyDescent="0.25">
      <c r="A7" s="46" t="s">
        <v>62</v>
      </c>
      <c r="B7" s="120" t="s">
        <v>39</v>
      </c>
    </row>
    <row r="8" spans="1:11" x14ac:dyDescent="0.25">
      <c r="B8" s="120"/>
    </row>
    <row r="9" spans="1:11" ht="50.25" customHeight="1" x14ac:dyDescent="0.25">
      <c r="B9" s="396"/>
      <c r="C9" s="396"/>
      <c r="D9" s="396"/>
      <c r="E9" s="396"/>
      <c r="F9" s="396"/>
      <c r="G9" s="396"/>
      <c r="H9" s="396"/>
      <c r="I9" s="396"/>
    </row>
    <row r="10" spans="1:11" x14ac:dyDescent="0.25">
      <c r="B10" s="120"/>
    </row>
    <row r="11" spans="1:11" x14ac:dyDescent="0.25">
      <c r="A11" s="46" t="s">
        <v>63</v>
      </c>
      <c r="B11" s="120" t="s">
        <v>64</v>
      </c>
    </row>
    <row r="12" spans="1:11" x14ac:dyDescent="0.25">
      <c r="B12" s="120"/>
    </row>
    <row r="13" spans="1:11" ht="159" customHeight="1" x14ac:dyDescent="0.25">
      <c r="B13" s="396"/>
      <c r="C13" s="396"/>
      <c r="D13" s="396"/>
      <c r="E13" s="396"/>
      <c r="F13" s="396"/>
      <c r="G13" s="396"/>
      <c r="H13" s="396"/>
      <c r="I13" s="396"/>
    </row>
    <row r="14" spans="1:11" x14ac:dyDescent="0.25">
      <c r="B14" s="120"/>
    </row>
    <row r="15" spans="1:11" x14ac:dyDescent="0.25">
      <c r="A15" s="46" t="s">
        <v>65</v>
      </c>
      <c r="B15" s="120" t="s">
        <v>66</v>
      </c>
    </row>
    <row r="16" spans="1:11" x14ac:dyDescent="0.25">
      <c r="B16" s="120"/>
    </row>
    <row r="17" spans="1:9" ht="226.5" customHeight="1" x14ac:dyDescent="0.25">
      <c r="B17" s="396"/>
      <c r="C17" s="396"/>
      <c r="D17" s="396"/>
      <c r="E17" s="396"/>
      <c r="F17" s="396"/>
      <c r="G17" s="396"/>
      <c r="H17" s="396"/>
      <c r="I17" s="396"/>
    </row>
    <row r="18" spans="1:9" x14ac:dyDescent="0.25">
      <c r="B18" s="120"/>
    </row>
    <row r="19" spans="1:9" x14ac:dyDescent="0.25">
      <c r="A19" s="46" t="s">
        <v>67</v>
      </c>
      <c r="B19" s="395" t="s">
        <v>89</v>
      </c>
      <c r="C19" s="395"/>
      <c r="D19" s="395"/>
      <c r="E19" s="395"/>
      <c r="F19" s="395"/>
      <c r="G19" s="395"/>
      <c r="H19" s="395"/>
      <c r="I19" s="395"/>
    </row>
    <row r="20" spans="1:9" x14ac:dyDescent="0.25">
      <c r="B20" s="120"/>
    </row>
    <row r="21" spans="1:9" ht="276" customHeight="1" x14ac:dyDescent="0.25">
      <c r="B21" s="396"/>
      <c r="C21" s="396"/>
      <c r="D21" s="396"/>
      <c r="E21" s="396"/>
      <c r="F21" s="396"/>
      <c r="G21" s="396"/>
      <c r="H21" s="396"/>
      <c r="I21" s="396"/>
    </row>
    <row r="22" spans="1:9" x14ac:dyDescent="0.25">
      <c r="B22" s="120"/>
    </row>
    <row r="23" spans="1:9" x14ac:dyDescent="0.25">
      <c r="A23" s="46">
        <v>1.2</v>
      </c>
      <c r="B23" s="395" t="s">
        <v>69</v>
      </c>
      <c r="C23" s="395"/>
      <c r="D23" s="395"/>
      <c r="E23" s="395"/>
      <c r="F23" s="395"/>
      <c r="G23" s="395"/>
      <c r="H23" s="395"/>
      <c r="I23" s="395"/>
    </row>
    <row r="24" spans="1:9" ht="33.75" customHeight="1" x14ac:dyDescent="0.25">
      <c r="B24" s="395" t="s">
        <v>68</v>
      </c>
      <c r="C24" s="395"/>
      <c r="D24" s="395"/>
      <c r="E24" s="395"/>
      <c r="F24" s="395"/>
      <c r="G24" s="395"/>
      <c r="H24" s="395"/>
      <c r="I24" s="395"/>
    </row>
    <row r="25" spans="1:9" x14ac:dyDescent="0.25">
      <c r="B25" s="120"/>
    </row>
    <row r="26" spans="1:9" ht="252.75" customHeight="1" x14ac:dyDescent="0.25">
      <c r="B26" s="396"/>
      <c r="C26" s="396"/>
      <c r="D26" s="396"/>
      <c r="E26" s="396"/>
      <c r="F26" s="396"/>
      <c r="G26" s="396"/>
      <c r="H26" s="396"/>
      <c r="I26" s="396"/>
    </row>
  </sheetData>
  <mergeCells count="11">
    <mergeCell ref="B2:I2"/>
    <mergeCell ref="B3:I3"/>
    <mergeCell ref="B5:I5"/>
    <mergeCell ref="B19:I19"/>
    <mergeCell ref="B26:I26"/>
    <mergeCell ref="B23:I23"/>
    <mergeCell ref="B24:I24"/>
    <mergeCell ref="B9:I9"/>
    <mergeCell ref="B13:I13"/>
    <mergeCell ref="B17:I17"/>
    <mergeCell ref="B21:I21"/>
  </mergeCell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2:M36"/>
  <sheetViews>
    <sheetView zoomScale="90" zoomScaleNormal="90" workbookViewId="0">
      <selection activeCell="A2" sqref="A2:G18"/>
    </sheetView>
  </sheetViews>
  <sheetFormatPr defaultRowHeight="15" x14ac:dyDescent="0.25"/>
  <cols>
    <col min="2" max="2" width="6.28515625" customWidth="1"/>
    <col min="3" max="3" width="47.42578125" customWidth="1"/>
    <col min="4" max="4" width="17.7109375" customWidth="1"/>
    <col min="6" max="6" width="13.42578125" customWidth="1"/>
    <col min="7" max="7" width="41.7109375" customWidth="1"/>
  </cols>
  <sheetData>
    <row r="2" spans="1:13" x14ac:dyDescent="0.25">
      <c r="A2" s="82" t="s">
        <v>309</v>
      </c>
      <c r="B2" s="58" t="s">
        <v>310</v>
      </c>
      <c r="C2" s="58"/>
      <c r="D2" s="58"/>
      <c r="E2" s="58"/>
      <c r="F2" s="58"/>
      <c r="G2" s="58"/>
      <c r="H2" s="58"/>
      <c r="I2" s="58"/>
      <c r="J2" s="58"/>
      <c r="K2" s="58"/>
      <c r="L2" s="58"/>
      <c r="M2" s="58"/>
    </row>
    <row r="3" spans="1:13" x14ac:dyDescent="0.25">
      <c r="A3" s="40"/>
      <c r="B3" s="58"/>
      <c r="C3" s="58"/>
      <c r="D3" s="58"/>
      <c r="E3" s="58"/>
      <c r="F3" s="58"/>
      <c r="G3" s="58"/>
      <c r="H3" s="58"/>
      <c r="I3" s="58"/>
      <c r="J3" s="58"/>
      <c r="K3" s="58"/>
      <c r="L3" s="58"/>
      <c r="M3" s="58"/>
    </row>
    <row r="4" spans="1:13" ht="15.75" customHeight="1" x14ac:dyDescent="0.25">
      <c r="A4" s="58"/>
      <c r="B4" s="397" t="s">
        <v>22</v>
      </c>
      <c r="C4" s="397" t="s">
        <v>298</v>
      </c>
      <c r="D4" s="497" t="s">
        <v>306</v>
      </c>
      <c r="E4" s="397" t="s">
        <v>307</v>
      </c>
      <c r="F4" s="397"/>
      <c r="G4" s="397" t="s">
        <v>299</v>
      </c>
      <c r="H4" s="58"/>
      <c r="I4" s="58"/>
      <c r="J4" s="58"/>
      <c r="K4" s="58"/>
      <c r="L4" s="58"/>
      <c r="M4" s="58"/>
    </row>
    <row r="5" spans="1:13" ht="21.75" customHeight="1" x14ac:dyDescent="0.25">
      <c r="A5" s="58"/>
      <c r="B5" s="397"/>
      <c r="C5" s="397"/>
      <c r="D5" s="497"/>
      <c r="E5" s="55" t="s">
        <v>300</v>
      </c>
      <c r="F5" s="55" t="s">
        <v>301</v>
      </c>
      <c r="G5" s="397"/>
      <c r="H5" s="58"/>
      <c r="I5" s="58"/>
      <c r="J5" s="58"/>
      <c r="K5" s="58"/>
      <c r="L5" s="58"/>
      <c r="M5" s="58"/>
    </row>
    <row r="6" spans="1:13" ht="15.75" thickBot="1" x14ac:dyDescent="0.3">
      <c r="A6" s="58"/>
      <c r="B6" s="359">
        <v>-1</v>
      </c>
      <c r="C6" s="111">
        <v>-2</v>
      </c>
      <c r="D6" s="111">
        <v>-3</v>
      </c>
      <c r="E6" s="111">
        <v>-4</v>
      </c>
      <c r="F6" s="111">
        <v>-5</v>
      </c>
      <c r="G6" s="111">
        <v>-6</v>
      </c>
      <c r="H6" s="58"/>
      <c r="I6" s="58"/>
      <c r="J6" s="58"/>
      <c r="K6" s="58"/>
      <c r="L6" s="58"/>
      <c r="M6" s="58"/>
    </row>
    <row r="7" spans="1:13" ht="55.5" customHeight="1" thickBot="1" x14ac:dyDescent="0.3">
      <c r="A7" s="58"/>
      <c r="B7" s="364">
        <v>1</v>
      </c>
      <c r="C7" s="236"/>
      <c r="D7" s="236"/>
      <c r="E7" s="236"/>
      <c r="F7" s="243"/>
      <c r="G7" s="236"/>
      <c r="H7" s="58"/>
      <c r="I7" s="58"/>
      <c r="J7" s="58"/>
      <c r="K7" s="58"/>
      <c r="L7" s="58"/>
      <c r="M7" s="58"/>
    </row>
    <row r="8" spans="1:13" ht="15.75" thickBot="1" x14ac:dyDescent="0.3">
      <c r="A8" s="58"/>
      <c r="B8" s="364">
        <v>2</v>
      </c>
      <c r="C8" s="236"/>
      <c r="D8" s="236"/>
      <c r="E8" s="188"/>
      <c r="F8" s="243"/>
      <c r="G8" s="236"/>
      <c r="H8" s="58"/>
      <c r="I8" s="58"/>
      <c r="J8" s="58"/>
      <c r="K8" s="58"/>
      <c r="L8" s="58"/>
      <c r="M8" s="58"/>
    </row>
    <row r="9" spans="1:13" ht="87.75" customHeight="1" thickBot="1" x14ac:dyDescent="0.3">
      <c r="A9" s="58"/>
      <c r="B9" s="364">
        <v>3</v>
      </c>
      <c r="C9" s="236"/>
      <c r="D9" s="236"/>
      <c r="E9" s="236"/>
      <c r="F9" s="243"/>
      <c r="G9" s="237"/>
      <c r="H9" s="58"/>
      <c r="I9" s="58"/>
      <c r="J9" s="58"/>
      <c r="K9" s="58"/>
      <c r="L9" s="58"/>
      <c r="M9" s="58"/>
    </row>
    <row r="10" spans="1:13" ht="87.75" customHeight="1" thickBot="1" x14ac:dyDescent="0.3">
      <c r="A10" s="58"/>
      <c r="B10" s="364">
        <f>B9+Q1</f>
        <v>3</v>
      </c>
      <c r="C10" s="174"/>
      <c r="D10" s="175"/>
      <c r="E10" s="162"/>
      <c r="F10" s="162"/>
      <c r="G10" s="175"/>
      <c r="H10" s="58"/>
      <c r="I10" s="58"/>
      <c r="J10" s="58"/>
      <c r="K10" s="58"/>
      <c r="L10" s="58"/>
      <c r="M10" s="58"/>
    </row>
    <row r="11" spans="1:13" ht="87.75" customHeight="1" thickBot="1" x14ac:dyDescent="0.3">
      <c r="A11" s="58"/>
      <c r="B11" s="364">
        <f>B10+1</f>
        <v>4</v>
      </c>
      <c r="C11" s="174"/>
      <c r="D11" s="175"/>
      <c r="E11" s="162"/>
      <c r="F11" s="162"/>
      <c r="G11" s="175"/>
      <c r="H11" s="58"/>
      <c r="I11" s="58"/>
      <c r="J11" s="58"/>
      <c r="K11" s="58"/>
      <c r="L11" s="58"/>
      <c r="M11" s="58"/>
    </row>
    <row r="12" spans="1:13" ht="87.75" customHeight="1" thickBot="1" x14ac:dyDescent="0.3">
      <c r="A12" s="58"/>
      <c r="B12" s="364">
        <f t="shared" ref="B12:B16" si="0">B11+1</f>
        <v>5</v>
      </c>
      <c r="C12" s="414"/>
      <c r="D12" s="414"/>
      <c r="E12" s="412"/>
      <c r="F12" s="412"/>
      <c r="G12" s="189"/>
      <c r="H12" s="58"/>
      <c r="I12" s="58"/>
      <c r="J12" s="58"/>
      <c r="K12" s="58"/>
      <c r="L12" s="58"/>
      <c r="M12" s="58"/>
    </row>
    <row r="13" spans="1:13" ht="87.75" customHeight="1" thickBot="1" x14ac:dyDescent="0.3">
      <c r="A13" s="58"/>
      <c r="B13" s="364">
        <f t="shared" si="0"/>
        <v>6</v>
      </c>
      <c r="C13" s="415"/>
      <c r="D13" s="415"/>
      <c r="E13" s="413"/>
      <c r="F13" s="413"/>
      <c r="G13" s="179"/>
      <c r="H13" s="58"/>
      <c r="I13" s="58"/>
      <c r="J13" s="58"/>
      <c r="K13" s="58"/>
      <c r="L13" s="58"/>
      <c r="M13" s="58"/>
    </row>
    <row r="14" spans="1:13" ht="87.75" customHeight="1" thickBot="1" x14ac:dyDescent="0.3">
      <c r="A14" s="58"/>
      <c r="B14" s="364">
        <f t="shared" si="0"/>
        <v>7</v>
      </c>
      <c r="C14" s="286"/>
      <c r="D14" s="286"/>
      <c r="E14" s="286"/>
      <c r="F14" s="286"/>
      <c r="G14" s="286"/>
      <c r="H14" s="58"/>
      <c r="I14" s="58"/>
      <c r="J14" s="58"/>
      <c r="K14" s="58"/>
      <c r="L14" s="58"/>
      <c r="M14" s="58"/>
    </row>
    <row r="15" spans="1:13" ht="87.75" customHeight="1" thickBot="1" x14ac:dyDescent="0.3">
      <c r="A15" s="58"/>
      <c r="B15" s="364">
        <f t="shared" si="0"/>
        <v>8</v>
      </c>
      <c r="C15" s="286"/>
      <c r="D15" s="286"/>
      <c r="E15" s="286"/>
      <c r="F15" s="286"/>
      <c r="G15" s="354"/>
      <c r="H15" s="58"/>
      <c r="I15" s="58"/>
      <c r="J15" s="58"/>
      <c r="K15" s="58"/>
      <c r="L15" s="58"/>
      <c r="M15" s="58"/>
    </row>
    <row r="16" spans="1:13" ht="87.75" customHeight="1" x14ac:dyDescent="0.25">
      <c r="A16" s="58"/>
      <c r="B16" s="495">
        <f t="shared" si="0"/>
        <v>9</v>
      </c>
      <c r="C16" s="414"/>
      <c r="D16" s="414"/>
      <c r="E16" s="412"/>
      <c r="F16" s="412"/>
      <c r="G16" s="353"/>
      <c r="H16" s="58"/>
      <c r="I16" s="58"/>
      <c r="J16" s="58"/>
      <c r="K16" s="58"/>
      <c r="L16" s="58"/>
      <c r="M16" s="58"/>
    </row>
    <row r="17" spans="1:13" ht="87.75" customHeight="1" thickBot="1" x14ac:dyDescent="0.3">
      <c r="A17" s="58"/>
      <c r="B17" s="496"/>
      <c r="C17" s="415"/>
      <c r="D17" s="415"/>
      <c r="E17" s="413"/>
      <c r="F17" s="413"/>
      <c r="G17" s="179"/>
      <c r="H17" s="58"/>
      <c r="I17" s="58"/>
      <c r="J17" s="58"/>
      <c r="K17" s="58"/>
      <c r="L17" s="58"/>
      <c r="M17" s="58"/>
    </row>
    <row r="18" spans="1:13" ht="87.75" customHeight="1" thickBot="1" x14ac:dyDescent="0.3">
      <c r="A18" s="58"/>
      <c r="B18" s="364">
        <v>10</v>
      </c>
      <c r="C18" s="287"/>
      <c r="D18" s="286"/>
      <c r="E18" s="288"/>
      <c r="F18" s="288"/>
      <c r="G18" s="353"/>
      <c r="H18" s="58"/>
      <c r="I18" s="58"/>
      <c r="J18" s="58"/>
      <c r="K18" s="58"/>
      <c r="L18" s="58"/>
      <c r="M18" s="58"/>
    </row>
    <row r="19" spans="1:13" ht="87.75" customHeight="1" thickBot="1" x14ac:dyDescent="0.3">
      <c r="A19" s="58"/>
      <c r="B19" s="364">
        <v>11</v>
      </c>
      <c r="C19" s="286"/>
      <c r="D19" s="286"/>
      <c r="E19" s="286"/>
      <c r="F19" s="286"/>
      <c r="G19" s="353"/>
      <c r="H19" s="58"/>
      <c r="I19" s="58"/>
      <c r="J19" s="58"/>
      <c r="K19" s="58"/>
      <c r="L19" s="58"/>
      <c r="M19" s="58"/>
    </row>
    <row r="20" spans="1:13" ht="87.75" customHeight="1" thickBot="1" x14ac:dyDescent="0.3">
      <c r="A20" s="58"/>
      <c r="B20" s="364">
        <v>12</v>
      </c>
      <c r="C20" s="286"/>
      <c r="D20" s="286"/>
      <c r="E20" s="286"/>
      <c r="F20" s="286"/>
      <c r="G20" s="353"/>
      <c r="H20" s="58"/>
      <c r="I20" s="58"/>
      <c r="J20" s="58"/>
      <c r="K20" s="58"/>
      <c r="L20" s="58"/>
      <c r="M20" s="58"/>
    </row>
    <row r="21" spans="1:13" ht="87.75" customHeight="1" thickBot="1" x14ac:dyDescent="0.3">
      <c r="A21" s="58"/>
      <c r="B21" s="364">
        <v>13</v>
      </c>
      <c r="C21" s="304"/>
      <c r="D21" s="304"/>
      <c r="E21" s="304"/>
      <c r="F21" s="304"/>
      <c r="G21" s="304"/>
      <c r="H21" s="58"/>
      <c r="I21" s="58"/>
      <c r="J21" s="58"/>
      <c r="K21" s="58"/>
      <c r="L21" s="58"/>
      <c r="M21" s="58"/>
    </row>
    <row r="22" spans="1:13" ht="87.75" customHeight="1" thickBot="1" x14ac:dyDescent="0.3">
      <c r="A22" s="58"/>
      <c r="B22" s="361">
        <v>14</v>
      </c>
      <c r="C22" s="304"/>
      <c r="D22" s="304"/>
      <c r="E22" s="304"/>
      <c r="F22" s="304"/>
      <c r="G22" s="354"/>
      <c r="H22" s="58"/>
      <c r="I22" s="58"/>
      <c r="J22" s="58"/>
      <c r="K22" s="58"/>
      <c r="L22" s="58"/>
      <c r="M22" s="58"/>
    </row>
    <row r="23" spans="1:13" ht="87.75" customHeight="1" thickBot="1" x14ac:dyDescent="0.3">
      <c r="A23" s="58"/>
      <c r="B23" s="364">
        <v>15</v>
      </c>
      <c r="C23" s="304"/>
      <c r="D23" s="304"/>
      <c r="E23" s="304"/>
      <c r="F23" s="304"/>
      <c r="G23" s="354"/>
      <c r="H23" s="58"/>
      <c r="I23" s="58"/>
      <c r="J23" s="58"/>
      <c r="K23" s="58"/>
      <c r="L23" s="58"/>
      <c r="M23" s="58"/>
    </row>
    <row r="24" spans="1:13" ht="87.75" customHeight="1" thickBot="1" x14ac:dyDescent="0.3">
      <c r="A24" s="58"/>
      <c r="B24" s="364">
        <v>16</v>
      </c>
      <c r="C24" s="304"/>
      <c r="D24" s="304"/>
      <c r="E24" s="303"/>
      <c r="F24" s="303"/>
      <c r="G24" s="354"/>
      <c r="H24" s="58"/>
      <c r="I24" s="58"/>
      <c r="J24" s="58"/>
      <c r="K24" s="58"/>
      <c r="L24" s="58"/>
      <c r="M24" s="58"/>
    </row>
    <row r="25" spans="1:13" ht="87.75" customHeight="1" x14ac:dyDescent="0.25">
      <c r="A25" s="58"/>
      <c r="B25" s="495">
        <v>17</v>
      </c>
      <c r="C25" s="412"/>
      <c r="D25" s="412"/>
      <c r="E25" s="412"/>
      <c r="F25" s="412"/>
      <c r="G25" s="353"/>
      <c r="H25" s="58"/>
      <c r="I25" s="58"/>
      <c r="J25" s="58"/>
      <c r="K25" s="58"/>
      <c r="L25" s="58"/>
      <c r="M25" s="58"/>
    </row>
    <row r="26" spans="1:13" ht="87.75" customHeight="1" thickBot="1" x14ac:dyDescent="0.3">
      <c r="A26" s="58"/>
      <c r="B26" s="496"/>
      <c r="C26" s="418"/>
      <c r="D26" s="418"/>
      <c r="E26" s="418"/>
      <c r="F26" s="418"/>
      <c r="G26" s="179"/>
      <c r="H26" s="58"/>
      <c r="I26" s="58"/>
      <c r="J26" s="58"/>
      <c r="K26" s="58"/>
      <c r="L26" s="58"/>
      <c r="M26" s="58"/>
    </row>
    <row r="27" spans="1:13" ht="87.75" customHeight="1" thickBot="1" x14ac:dyDescent="0.3">
      <c r="A27" s="58"/>
      <c r="B27" s="363">
        <v>18</v>
      </c>
      <c r="C27" s="304"/>
      <c r="D27" s="304"/>
      <c r="E27" s="304"/>
      <c r="F27" s="304"/>
      <c r="G27" s="354"/>
      <c r="H27" s="58"/>
      <c r="I27" s="58"/>
      <c r="J27" s="58"/>
      <c r="K27" s="58"/>
      <c r="L27" s="58"/>
      <c r="M27" s="58"/>
    </row>
    <row r="28" spans="1:13" ht="87.75" customHeight="1" thickBot="1" x14ac:dyDescent="0.3">
      <c r="A28" s="58"/>
      <c r="B28" s="363">
        <v>19</v>
      </c>
      <c r="C28" s="304"/>
      <c r="D28" s="304"/>
      <c r="E28" s="304"/>
      <c r="F28" s="304"/>
      <c r="G28" s="304"/>
      <c r="H28" s="58"/>
      <c r="I28" s="58"/>
      <c r="J28" s="58"/>
      <c r="K28" s="58"/>
      <c r="L28" s="58"/>
      <c r="M28" s="58"/>
    </row>
    <row r="29" spans="1:13" ht="87.75" customHeight="1" thickBot="1" x14ac:dyDescent="0.3">
      <c r="A29" s="58"/>
      <c r="B29" s="360">
        <v>20</v>
      </c>
      <c r="C29" s="304"/>
      <c r="D29" s="304"/>
      <c r="E29" s="304"/>
      <c r="F29" s="304"/>
      <c r="G29" s="304"/>
      <c r="H29" s="58"/>
      <c r="I29" s="58"/>
      <c r="J29" s="58"/>
      <c r="K29" s="58"/>
      <c r="L29" s="58"/>
      <c r="M29" s="58"/>
    </row>
    <row r="30" spans="1:13" ht="87.75" customHeight="1" thickBot="1" x14ac:dyDescent="0.3">
      <c r="A30" s="58"/>
      <c r="B30" s="363">
        <v>21</v>
      </c>
      <c r="C30" s="304"/>
      <c r="D30" s="304"/>
      <c r="E30" s="303"/>
      <c r="F30" s="303"/>
      <c r="G30" s="304"/>
      <c r="H30" s="58"/>
      <c r="I30" s="58"/>
      <c r="J30" s="58"/>
      <c r="K30" s="58"/>
      <c r="L30" s="58"/>
      <c r="M30" s="58"/>
    </row>
    <row r="31" spans="1:13" ht="19.5" customHeight="1" thickBot="1" x14ac:dyDescent="0.3">
      <c r="A31" s="58"/>
      <c r="B31" s="362">
        <v>22</v>
      </c>
      <c r="C31" s="174"/>
      <c r="D31" s="174"/>
      <c r="E31" s="201"/>
      <c r="F31" s="201"/>
      <c r="G31" s="174"/>
      <c r="H31" s="58"/>
      <c r="I31" s="58"/>
      <c r="J31" s="58"/>
      <c r="K31" s="58"/>
      <c r="L31" s="58"/>
      <c r="M31" s="58"/>
    </row>
    <row r="32" spans="1:13" x14ac:dyDescent="0.25">
      <c r="A32" s="58"/>
      <c r="B32" s="355"/>
      <c r="C32" s="356"/>
      <c r="D32" s="356"/>
      <c r="E32" s="357"/>
      <c r="F32" s="357"/>
      <c r="G32" s="358"/>
      <c r="H32" s="58"/>
      <c r="I32" s="58"/>
      <c r="J32" s="58"/>
      <c r="K32" s="58"/>
      <c r="L32" s="58"/>
      <c r="M32" s="58"/>
    </row>
    <row r="33" spans="1:13" x14ac:dyDescent="0.25">
      <c r="A33" s="58"/>
      <c r="B33" s="355"/>
      <c r="C33" s="356"/>
      <c r="D33" s="356"/>
      <c r="E33" s="357"/>
      <c r="F33" s="357"/>
      <c r="G33" s="358"/>
      <c r="H33" s="58"/>
      <c r="I33" s="58"/>
      <c r="J33" s="58"/>
      <c r="K33" s="58"/>
      <c r="L33" s="58"/>
      <c r="M33" s="58"/>
    </row>
    <row r="34" spans="1:13" x14ac:dyDescent="0.25">
      <c r="A34" s="40"/>
      <c r="B34" s="58"/>
      <c r="C34" s="58"/>
      <c r="D34" s="58"/>
      <c r="E34" s="58"/>
      <c r="F34" s="58"/>
      <c r="G34" s="58"/>
      <c r="H34" s="58"/>
      <c r="I34" s="58"/>
      <c r="J34" s="58"/>
      <c r="K34" s="58"/>
      <c r="L34" s="58"/>
      <c r="M34" s="58"/>
    </row>
    <row r="35" spans="1:13" x14ac:dyDescent="0.25">
      <c r="A35" s="58"/>
      <c r="B35" s="407" t="s">
        <v>303</v>
      </c>
      <c r="C35" s="407"/>
      <c r="D35" s="407"/>
      <c r="E35" s="407"/>
      <c r="F35" s="407"/>
      <c r="G35" s="407"/>
      <c r="H35" s="407"/>
      <c r="I35" s="407"/>
      <c r="J35" s="407"/>
      <c r="K35" s="58"/>
      <c r="L35" s="58"/>
      <c r="M35" s="58"/>
    </row>
    <row r="36" spans="1:13" x14ac:dyDescent="0.25">
      <c r="A36" s="58"/>
      <c r="B36" s="58"/>
      <c r="C36" s="58"/>
      <c r="D36" s="58"/>
      <c r="E36" s="58"/>
      <c r="F36" s="58"/>
      <c r="G36" s="58"/>
      <c r="H36" s="58"/>
      <c r="I36" s="58"/>
      <c r="J36" s="58"/>
      <c r="K36" s="58"/>
      <c r="L36" s="58"/>
      <c r="M36" s="58"/>
    </row>
  </sheetData>
  <mergeCells count="20">
    <mergeCell ref="G4:G5"/>
    <mergeCell ref="B35:J35"/>
    <mergeCell ref="E4:F4"/>
    <mergeCell ref="B4:B5"/>
    <mergeCell ref="C4:C5"/>
    <mergeCell ref="D4:D5"/>
    <mergeCell ref="C12:C13"/>
    <mergeCell ref="D12:D13"/>
    <mergeCell ref="E12:E13"/>
    <mergeCell ref="F12:F13"/>
    <mergeCell ref="C16:C17"/>
    <mergeCell ref="D16:D17"/>
    <mergeCell ref="E16:E17"/>
    <mergeCell ref="F16:F17"/>
    <mergeCell ref="B16:B17"/>
    <mergeCell ref="C25:C26"/>
    <mergeCell ref="D25:D26"/>
    <mergeCell ref="E25:E26"/>
    <mergeCell ref="F25:F26"/>
    <mergeCell ref="B25:B26"/>
  </mergeCells>
  <pageMargins left="0.70866141732283472" right="0.70866141732283472" top="0.74803149606299213" bottom="0.74803149606299213" header="0.31496062992125984" footer="0.31496062992125984"/>
  <pageSetup scale="75" orientation="landscape" horizontalDpi="4294967293"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2:I13"/>
  <sheetViews>
    <sheetView zoomScale="110" zoomScaleNormal="110" workbookViewId="0">
      <selection activeCell="A2" sqref="A2:G13"/>
    </sheetView>
  </sheetViews>
  <sheetFormatPr defaultRowHeight="15" x14ac:dyDescent="0.25"/>
  <cols>
    <col min="3" max="3" width="42.42578125" customWidth="1"/>
    <col min="4" max="4" width="15" customWidth="1"/>
    <col min="7" max="7" width="25.42578125" customWidth="1"/>
  </cols>
  <sheetData>
    <row r="2" spans="1:9" x14ac:dyDescent="0.25">
      <c r="A2" s="82" t="s">
        <v>304</v>
      </c>
      <c r="B2" s="58" t="s">
        <v>305</v>
      </c>
      <c r="C2" s="58"/>
      <c r="D2" s="58"/>
      <c r="E2" s="58"/>
      <c r="F2" s="58"/>
      <c r="G2" s="58"/>
      <c r="H2" s="58"/>
      <c r="I2" s="58"/>
    </row>
    <row r="3" spans="1:9" x14ac:dyDescent="0.25">
      <c r="A3" s="40"/>
      <c r="B3" s="58"/>
      <c r="C3" s="58"/>
      <c r="D3" s="58"/>
      <c r="E3" s="58"/>
      <c r="F3" s="58"/>
      <c r="G3" s="58"/>
      <c r="H3" s="58"/>
      <c r="I3" s="58"/>
    </row>
    <row r="4" spans="1:9" s="43" customFormat="1" ht="15.75" customHeight="1" x14ac:dyDescent="0.25">
      <c r="A4" s="75"/>
      <c r="B4" s="397" t="s">
        <v>22</v>
      </c>
      <c r="C4" s="397" t="s">
        <v>298</v>
      </c>
      <c r="D4" s="397" t="s">
        <v>306</v>
      </c>
      <c r="E4" s="397" t="s">
        <v>308</v>
      </c>
      <c r="F4" s="397"/>
      <c r="G4" s="397" t="s">
        <v>299</v>
      </c>
      <c r="H4" s="75"/>
      <c r="I4" s="75"/>
    </row>
    <row r="5" spans="1:9" s="43" customFormat="1" x14ac:dyDescent="0.25">
      <c r="A5" s="75"/>
      <c r="B5" s="397"/>
      <c r="C5" s="397"/>
      <c r="D5" s="397"/>
      <c r="E5" s="55" t="s">
        <v>300</v>
      </c>
      <c r="F5" s="55" t="s">
        <v>301</v>
      </c>
      <c r="G5" s="397"/>
      <c r="H5" s="75"/>
      <c r="I5" s="75"/>
    </row>
    <row r="6" spans="1:9" x14ac:dyDescent="0.25">
      <c r="A6" s="58"/>
      <c r="B6" s="110">
        <v>-1</v>
      </c>
      <c r="C6" s="110">
        <v>-2</v>
      </c>
      <c r="D6" s="110">
        <v>-3</v>
      </c>
      <c r="E6" s="110">
        <v>-4</v>
      </c>
      <c r="F6" s="110">
        <v>-5</v>
      </c>
      <c r="G6" s="110">
        <v>-6</v>
      </c>
      <c r="H6" s="58"/>
      <c r="I6" s="58"/>
    </row>
    <row r="7" spans="1:9" ht="57.75" customHeight="1" x14ac:dyDescent="0.25">
      <c r="A7" s="58"/>
      <c r="B7" s="83">
        <v>1</v>
      </c>
      <c r="C7" s="85"/>
      <c r="D7" s="374"/>
      <c r="E7" s="85"/>
      <c r="F7" s="85"/>
      <c r="G7" s="85"/>
      <c r="H7" s="58"/>
      <c r="I7" s="58"/>
    </row>
    <row r="8" spans="1:9" x14ac:dyDescent="0.25">
      <c r="A8" s="58"/>
      <c r="B8" s="83">
        <v>2</v>
      </c>
      <c r="C8" s="85"/>
      <c r="D8" s="85"/>
      <c r="E8" s="85"/>
      <c r="F8" s="85"/>
      <c r="G8" s="85"/>
      <c r="H8" s="58"/>
      <c r="I8" s="58"/>
    </row>
    <row r="9" spans="1:9" x14ac:dyDescent="0.25">
      <c r="A9" s="58"/>
      <c r="B9" s="83">
        <v>3</v>
      </c>
      <c r="C9" s="85"/>
      <c r="D9" s="85"/>
      <c r="E9" s="85"/>
      <c r="F9" s="85"/>
      <c r="G9" s="85"/>
      <c r="H9" s="58"/>
      <c r="I9" s="58"/>
    </row>
    <row r="10" spans="1:9" x14ac:dyDescent="0.25">
      <c r="A10" s="58"/>
      <c r="B10" s="83" t="s">
        <v>302</v>
      </c>
      <c r="C10" s="85"/>
      <c r="D10" s="85"/>
      <c r="E10" s="85"/>
      <c r="F10" s="85"/>
      <c r="G10" s="85"/>
      <c r="H10" s="58"/>
      <c r="I10" s="58"/>
    </row>
    <row r="11" spans="1:9" x14ac:dyDescent="0.25">
      <c r="A11" s="58"/>
      <c r="B11" s="58"/>
      <c r="C11" s="58"/>
      <c r="D11" s="58"/>
      <c r="E11" s="58"/>
      <c r="F11" s="58"/>
      <c r="G11" s="58"/>
      <c r="H11" s="58"/>
      <c r="I11" s="58"/>
    </row>
    <row r="12" spans="1:9" x14ac:dyDescent="0.25">
      <c r="A12" s="58"/>
      <c r="B12" s="407" t="s">
        <v>303</v>
      </c>
      <c r="C12" s="407"/>
      <c r="D12" s="407"/>
      <c r="E12" s="407"/>
      <c r="F12" s="407"/>
      <c r="G12" s="407"/>
      <c r="H12" s="58"/>
      <c r="I12" s="58"/>
    </row>
    <row r="13" spans="1:9" x14ac:dyDescent="0.25">
      <c r="A13" s="58"/>
      <c r="B13" s="58"/>
      <c r="C13" s="58"/>
      <c r="D13" s="58"/>
      <c r="E13" s="58"/>
      <c r="F13" s="58"/>
      <c r="G13" s="58"/>
      <c r="H13" s="58"/>
      <c r="I13" s="58"/>
    </row>
  </sheetData>
  <mergeCells count="6">
    <mergeCell ref="G4:G5"/>
    <mergeCell ref="B12:G12"/>
    <mergeCell ref="B4:B5"/>
    <mergeCell ref="E4:F4"/>
    <mergeCell ref="C4:C5"/>
    <mergeCell ref="D4:D5"/>
  </mergeCells>
  <pageMargins left="0.7" right="0.7" top="0.75" bottom="0.75" header="0.3" footer="0.3"/>
  <pageSetup paperSize="9" orientation="landscape" horizontalDpi="4294967293"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
  <sheetViews>
    <sheetView workbookViewId="0"/>
  </sheetViews>
  <sheetFormatPr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3"/>
  <sheetViews>
    <sheetView zoomScale="93" zoomScaleNormal="93" workbookViewId="0">
      <selection sqref="A1:B29"/>
    </sheetView>
  </sheetViews>
  <sheetFormatPr defaultColWidth="9.140625" defaultRowHeight="14.25" x14ac:dyDescent="0.2"/>
  <cols>
    <col min="1" max="1" width="4.42578125" style="82" customWidth="1"/>
    <col min="2" max="2" width="137" style="116" customWidth="1"/>
    <col min="3" max="16384" width="9.140625" style="30"/>
  </cols>
  <sheetData>
    <row r="1" spans="1:2" ht="25.5" x14ac:dyDescent="0.2">
      <c r="A1" s="82" t="s">
        <v>71</v>
      </c>
      <c r="B1" s="40" t="s">
        <v>90</v>
      </c>
    </row>
    <row r="2" spans="1:2" x14ac:dyDescent="0.2">
      <c r="B2" s="114"/>
    </row>
    <row r="3" spans="1:2" x14ac:dyDescent="0.2">
      <c r="B3" s="115"/>
    </row>
    <row r="4" spans="1:2" ht="39" customHeight="1" x14ac:dyDescent="0.2">
      <c r="B4" s="114"/>
    </row>
    <row r="5" spans="1:2" ht="25.5" x14ac:dyDescent="0.2">
      <c r="A5" s="82">
        <v>2.2000000000000002</v>
      </c>
      <c r="B5" s="114" t="s">
        <v>91</v>
      </c>
    </row>
    <row r="6" spans="1:2" x14ac:dyDescent="0.2">
      <c r="B6" s="114"/>
    </row>
    <row r="7" spans="1:2" x14ac:dyDescent="0.2">
      <c r="B7" s="115"/>
    </row>
    <row r="8" spans="1:2" ht="33.75" customHeight="1" x14ac:dyDescent="0.2">
      <c r="B8" s="114"/>
    </row>
    <row r="9" spans="1:2" ht="25.5" x14ac:dyDescent="0.2">
      <c r="A9" s="82">
        <v>2.2999999999999998</v>
      </c>
      <c r="B9" s="114" t="s">
        <v>311</v>
      </c>
    </row>
    <row r="10" spans="1:2" ht="47.25" customHeight="1" x14ac:dyDescent="0.2">
      <c r="B10" s="114"/>
    </row>
    <row r="11" spans="1:2" x14ac:dyDescent="0.2">
      <c r="B11" s="115"/>
    </row>
    <row r="12" spans="1:2" ht="25.5" customHeight="1" x14ac:dyDescent="0.2">
      <c r="B12" s="114"/>
    </row>
    <row r="13" spans="1:2" x14ac:dyDescent="0.2">
      <c r="A13" s="82">
        <v>2.4</v>
      </c>
      <c r="B13" s="58" t="s">
        <v>92</v>
      </c>
    </row>
    <row r="14" spans="1:2" x14ac:dyDescent="0.2">
      <c r="B14" s="114"/>
    </row>
    <row r="15" spans="1:2" x14ac:dyDescent="0.2">
      <c r="B15" s="115"/>
    </row>
    <row r="16" spans="1:2" ht="110.25" hidden="1" customHeight="1" x14ac:dyDescent="0.2">
      <c r="B16" s="114"/>
    </row>
    <row r="17" spans="1:2" x14ac:dyDescent="0.2">
      <c r="B17" s="114"/>
    </row>
    <row r="18" spans="1:2" x14ac:dyDescent="0.2">
      <c r="A18" s="82">
        <v>2.6</v>
      </c>
      <c r="B18" s="40" t="s">
        <v>312</v>
      </c>
    </row>
    <row r="19" spans="1:2" x14ac:dyDescent="0.2">
      <c r="B19" s="116" t="s">
        <v>93</v>
      </c>
    </row>
    <row r="20" spans="1:2" x14ac:dyDescent="0.2">
      <c r="B20" s="115"/>
    </row>
    <row r="21" spans="1:2" ht="25.5" customHeight="1" x14ac:dyDescent="0.2"/>
    <row r="22" spans="1:2" x14ac:dyDescent="0.2">
      <c r="B22" s="116" t="s">
        <v>94</v>
      </c>
    </row>
    <row r="23" spans="1:2" x14ac:dyDescent="0.2">
      <c r="B23" s="115"/>
    </row>
    <row r="24" spans="1:2" ht="50.25" customHeight="1" x14ac:dyDescent="0.2"/>
    <row r="25" spans="1:2" x14ac:dyDescent="0.2">
      <c r="B25" s="116" t="s">
        <v>95</v>
      </c>
    </row>
    <row r="26" spans="1:2" x14ac:dyDescent="0.2">
      <c r="B26" s="115"/>
    </row>
    <row r="27" spans="1:2" ht="67.5" customHeight="1" x14ac:dyDescent="0.2"/>
    <row r="28" spans="1:2" x14ac:dyDescent="0.2">
      <c r="B28" s="116" t="s">
        <v>72</v>
      </c>
    </row>
    <row r="29" spans="1:2" x14ac:dyDescent="0.2">
      <c r="B29" s="115"/>
    </row>
    <row r="30" spans="1:2" ht="51.75" customHeight="1" x14ac:dyDescent="0.2"/>
    <row r="31" spans="1:2" x14ac:dyDescent="0.2">
      <c r="B31" s="116" t="s">
        <v>96</v>
      </c>
    </row>
    <row r="32" spans="1:2" x14ac:dyDescent="0.2">
      <c r="B32" s="115"/>
    </row>
    <row r="33" ht="68.25" customHeight="1" x14ac:dyDescent="0.2"/>
  </sheetData>
  <pageMargins left="0.70866141732283472" right="0.70866141732283472" top="0.74803149606299213" bottom="0.74803149606299213" header="0.31496062992125984" footer="0.31496062992125984"/>
  <pageSetup paperSize="9" scale="75"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17"/>
  <sheetViews>
    <sheetView workbookViewId="0">
      <selection activeCell="A2" sqref="A2:B17"/>
    </sheetView>
  </sheetViews>
  <sheetFormatPr defaultColWidth="9.140625" defaultRowHeight="14.25" x14ac:dyDescent="0.2"/>
  <cols>
    <col min="1" max="1" width="9.140625" style="82"/>
    <col min="2" max="2" width="79.42578125" style="116" customWidth="1"/>
    <col min="3" max="16384" width="9.140625" style="30"/>
  </cols>
  <sheetData>
    <row r="2" spans="1:2" ht="38.25" x14ac:dyDescent="0.2">
      <c r="A2" s="82" t="s">
        <v>73</v>
      </c>
      <c r="B2" s="113" t="s">
        <v>313</v>
      </c>
    </row>
    <row r="3" spans="1:2" x14ac:dyDescent="0.2">
      <c r="B3" s="114"/>
    </row>
    <row r="4" spans="1:2" ht="69" customHeight="1" x14ac:dyDescent="0.2">
      <c r="B4" s="115"/>
    </row>
    <row r="5" spans="1:2" x14ac:dyDescent="0.2">
      <c r="B5" s="114"/>
    </row>
    <row r="6" spans="1:2" ht="25.5" x14ac:dyDescent="0.2">
      <c r="A6" s="82" t="s">
        <v>74</v>
      </c>
      <c r="B6" s="113" t="s">
        <v>335</v>
      </c>
    </row>
    <row r="7" spans="1:2" x14ac:dyDescent="0.2">
      <c r="B7" s="114"/>
    </row>
    <row r="8" spans="1:2" ht="60.75" customHeight="1" x14ac:dyDescent="0.2">
      <c r="B8" s="115"/>
    </row>
    <row r="9" spans="1:2" x14ac:dyDescent="0.2">
      <c r="B9" s="114"/>
    </row>
    <row r="10" spans="1:2" ht="25.5" x14ac:dyDescent="0.2">
      <c r="A10" s="82" t="s">
        <v>75</v>
      </c>
      <c r="B10" s="113" t="s">
        <v>336</v>
      </c>
    </row>
    <row r="11" spans="1:2" x14ac:dyDescent="0.2">
      <c r="B11" s="114"/>
    </row>
    <row r="12" spans="1:2" ht="59.25" customHeight="1" x14ac:dyDescent="0.2">
      <c r="B12" s="115"/>
    </row>
    <row r="13" spans="1:2" x14ac:dyDescent="0.2">
      <c r="B13" s="114"/>
    </row>
    <row r="14" spans="1:2" x14ac:dyDescent="0.2">
      <c r="A14" s="82" t="s">
        <v>76</v>
      </c>
      <c r="B14" s="102" t="s">
        <v>77</v>
      </c>
    </row>
    <row r="15" spans="1:2" ht="51" x14ac:dyDescent="0.2">
      <c r="B15" s="113" t="s">
        <v>78</v>
      </c>
    </row>
    <row r="16" spans="1:2" x14ac:dyDescent="0.2">
      <c r="B16" s="113"/>
    </row>
    <row r="17" spans="2:2" ht="60.75" customHeight="1" x14ac:dyDescent="0.2">
      <c r="B17" s="115"/>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15"/>
  <sheetViews>
    <sheetView workbookViewId="0">
      <selection sqref="A1:B14"/>
    </sheetView>
  </sheetViews>
  <sheetFormatPr defaultColWidth="9.140625" defaultRowHeight="14.25" x14ac:dyDescent="0.2"/>
  <cols>
    <col min="1" max="1" width="9.140625" style="82"/>
    <col min="2" max="2" width="79.42578125" style="116" customWidth="1"/>
    <col min="3" max="16384" width="9.140625" style="30"/>
  </cols>
  <sheetData>
    <row r="2" spans="1:2" x14ac:dyDescent="0.2">
      <c r="A2" s="82" t="s">
        <v>80</v>
      </c>
      <c r="B2" s="47" t="s">
        <v>79</v>
      </c>
    </row>
    <row r="3" spans="1:2" ht="51" x14ac:dyDescent="0.2">
      <c r="B3" s="47" t="s">
        <v>314</v>
      </c>
    </row>
    <row r="4" spans="1:2" x14ac:dyDescent="0.2">
      <c r="B4" s="117"/>
    </row>
    <row r="5" spans="1:2" ht="48.75" customHeight="1" x14ac:dyDescent="0.2">
      <c r="B5" s="115"/>
    </row>
    <row r="6" spans="1:2" x14ac:dyDescent="0.2">
      <c r="B6" s="114"/>
    </row>
    <row r="7" spans="1:2" x14ac:dyDescent="0.2">
      <c r="A7" s="82" t="s">
        <v>82</v>
      </c>
      <c r="B7" s="47" t="s">
        <v>81</v>
      </c>
    </row>
    <row r="8" spans="1:2" ht="38.25" x14ac:dyDescent="0.2">
      <c r="B8" s="47" t="s">
        <v>315</v>
      </c>
    </row>
    <row r="9" spans="1:2" x14ac:dyDescent="0.2">
      <c r="B9" s="117"/>
    </row>
    <row r="10" spans="1:2" ht="41.25" customHeight="1" x14ac:dyDescent="0.2">
      <c r="B10" s="115"/>
    </row>
    <row r="11" spans="1:2" x14ac:dyDescent="0.2">
      <c r="B11" s="114"/>
    </row>
    <row r="12" spans="1:2" ht="38.25" x14ac:dyDescent="0.2">
      <c r="A12" s="82" t="s">
        <v>88</v>
      </c>
      <c r="B12" s="113" t="s">
        <v>83</v>
      </c>
    </row>
    <row r="13" spans="1:2" x14ac:dyDescent="0.2">
      <c r="B13" s="114"/>
    </row>
    <row r="14" spans="1:2" ht="60.75" customHeight="1" x14ac:dyDescent="0.2">
      <c r="B14" s="115"/>
    </row>
    <row r="15" spans="1:2" x14ac:dyDescent="0.2">
      <c r="B15" s="114"/>
    </row>
  </sheetData>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63"/>
  <sheetViews>
    <sheetView topLeftCell="A59" zoomScale="84" zoomScaleNormal="84" workbookViewId="0">
      <selection activeCell="A2" sqref="A2:B61"/>
    </sheetView>
  </sheetViews>
  <sheetFormatPr defaultColWidth="9.140625" defaultRowHeight="14.25" x14ac:dyDescent="0.2"/>
  <cols>
    <col min="1" max="1" width="9.140625" style="82"/>
    <col min="2" max="2" width="71.140625" style="132" customWidth="1"/>
    <col min="3" max="16384" width="9.140625" style="30"/>
  </cols>
  <sheetData>
    <row r="2" spans="1:2" x14ac:dyDescent="0.2">
      <c r="A2" s="82" t="s">
        <v>84</v>
      </c>
      <c r="B2" s="366" t="s">
        <v>85</v>
      </c>
    </row>
    <row r="3" spans="1:2" x14ac:dyDescent="0.2">
      <c r="B3" s="367"/>
    </row>
    <row r="4" spans="1:2" ht="47.25" customHeight="1" x14ac:dyDescent="0.2">
      <c r="B4" s="115"/>
    </row>
    <row r="5" spans="1:2" x14ac:dyDescent="0.2">
      <c r="B5" s="114"/>
    </row>
    <row r="6" spans="1:2" x14ac:dyDescent="0.2">
      <c r="A6" s="82" t="s">
        <v>86</v>
      </c>
      <c r="B6" s="366" t="s">
        <v>87</v>
      </c>
    </row>
    <row r="7" spans="1:2" x14ac:dyDescent="0.2">
      <c r="B7" s="367"/>
    </row>
    <row r="8" spans="1:2" ht="27" customHeight="1" x14ac:dyDescent="0.2">
      <c r="B8" s="115"/>
    </row>
    <row r="9" spans="1:2" x14ac:dyDescent="0.2">
      <c r="B9" s="114"/>
    </row>
    <row r="10" spans="1:2" x14ac:dyDescent="0.2">
      <c r="A10" s="82" t="s">
        <v>97</v>
      </c>
      <c r="B10" s="366" t="s">
        <v>98</v>
      </c>
    </row>
    <row r="11" spans="1:2" x14ac:dyDescent="0.2">
      <c r="B11" s="367"/>
    </row>
    <row r="12" spans="1:2" ht="33.75" customHeight="1" x14ac:dyDescent="0.2">
      <c r="B12" s="115"/>
    </row>
    <row r="13" spans="1:2" x14ac:dyDescent="0.2">
      <c r="B13" s="114"/>
    </row>
    <row r="14" spans="1:2" x14ac:dyDescent="0.2">
      <c r="A14" s="82" t="s">
        <v>101</v>
      </c>
      <c r="B14" s="367" t="s">
        <v>100</v>
      </c>
    </row>
    <row r="15" spans="1:2" ht="25.5" x14ac:dyDescent="0.2">
      <c r="B15" s="367" t="s">
        <v>99</v>
      </c>
    </row>
    <row r="17" spans="1:2" ht="41.25" customHeight="1" x14ac:dyDescent="0.2">
      <c r="B17" s="115"/>
    </row>
    <row r="18" spans="1:2" ht="268.5" hidden="1" customHeight="1" x14ac:dyDescent="0.2">
      <c r="B18" s="134"/>
    </row>
    <row r="19" spans="1:2" hidden="1" x14ac:dyDescent="0.2">
      <c r="B19" s="135"/>
    </row>
    <row r="20" spans="1:2" x14ac:dyDescent="0.2">
      <c r="B20" s="368"/>
    </row>
    <row r="21" spans="1:2" ht="25.5" x14ac:dyDescent="0.2">
      <c r="A21" s="82" t="s">
        <v>103</v>
      </c>
      <c r="B21" s="366" t="s">
        <v>102</v>
      </c>
    </row>
    <row r="23" spans="1:2" ht="35.25" customHeight="1" x14ac:dyDescent="0.2">
      <c r="B23" s="115"/>
    </row>
    <row r="25" spans="1:2" ht="25.5" x14ac:dyDescent="0.2">
      <c r="A25" s="82" t="s">
        <v>105</v>
      </c>
      <c r="B25" s="369" t="s">
        <v>104</v>
      </c>
    </row>
    <row r="27" spans="1:2" x14ac:dyDescent="0.2">
      <c r="B27" s="370"/>
    </row>
    <row r="28" spans="1:2" x14ac:dyDescent="0.2">
      <c r="B28" s="371"/>
    </row>
    <row r="30" spans="1:2" x14ac:dyDescent="0.2">
      <c r="B30" s="372"/>
    </row>
    <row r="32" spans="1:2" ht="25.5" x14ac:dyDescent="0.2">
      <c r="B32" s="369" t="s">
        <v>106</v>
      </c>
    </row>
    <row r="34" spans="1:2" ht="65.25" customHeight="1" x14ac:dyDescent="0.2">
      <c r="B34" s="89"/>
    </row>
    <row r="36" spans="1:2" ht="25.5" x14ac:dyDescent="0.2">
      <c r="A36" s="82" t="s">
        <v>107</v>
      </c>
      <c r="B36" s="369" t="s">
        <v>325</v>
      </c>
    </row>
    <row r="38" spans="1:2" ht="25.5" x14ac:dyDescent="0.2">
      <c r="A38" s="82" t="s">
        <v>108</v>
      </c>
      <c r="B38" s="369" t="s">
        <v>109</v>
      </c>
    </row>
    <row r="40" spans="1:2" ht="49.5" customHeight="1" x14ac:dyDescent="0.2">
      <c r="B40" s="89"/>
    </row>
    <row r="41" spans="1:2" ht="70.5" customHeight="1" x14ac:dyDescent="0.2">
      <c r="B41" s="89"/>
    </row>
    <row r="43" spans="1:2" ht="38.25" x14ac:dyDescent="0.2">
      <c r="A43" s="82" t="s">
        <v>110</v>
      </c>
      <c r="B43" s="369" t="s">
        <v>111</v>
      </c>
    </row>
    <row r="44" spans="1:2" ht="12.75" customHeight="1" x14ac:dyDescent="0.2"/>
    <row r="45" spans="1:2" ht="23.25" customHeight="1" x14ac:dyDescent="0.2">
      <c r="B45" s="133"/>
    </row>
    <row r="46" spans="1:2" ht="22.5" customHeight="1" x14ac:dyDescent="0.2">
      <c r="B46" s="134"/>
    </row>
    <row r="47" spans="1:2" ht="14.25" customHeight="1" x14ac:dyDescent="0.2">
      <c r="B47" s="134"/>
    </row>
    <row r="48" spans="1:2" ht="18" customHeight="1" x14ac:dyDescent="0.2">
      <c r="B48" s="134"/>
    </row>
    <row r="49" spans="1:2" ht="19.5" customHeight="1" x14ac:dyDescent="0.2">
      <c r="B49" s="135"/>
    </row>
    <row r="51" spans="1:2" ht="63.75" x14ac:dyDescent="0.2">
      <c r="A51" s="82" t="s">
        <v>112</v>
      </c>
      <c r="B51" s="366" t="s">
        <v>114</v>
      </c>
    </row>
    <row r="53" spans="1:2" ht="20.25" customHeight="1" x14ac:dyDescent="0.2">
      <c r="B53" s="89"/>
    </row>
    <row r="55" spans="1:2" ht="25.5" x14ac:dyDescent="0.2">
      <c r="A55" s="82" t="s">
        <v>115</v>
      </c>
      <c r="B55" s="367" t="s">
        <v>113</v>
      </c>
    </row>
    <row r="57" spans="1:2" ht="55.5" customHeight="1" x14ac:dyDescent="0.2">
      <c r="B57" s="89"/>
    </row>
    <row r="59" spans="1:2" ht="25.5" x14ac:dyDescent="0.2">
      <c r="A59" s="82" t="s">
        <v>116</v>
      </c>
      <c r="B59" s="367" t="s">
        <v>117</v>
      </c>
    </row>
    <row r="61" spans="1:2" ht="50.25" customHeight="1" x14ac:dyDescent="0.2">
      <c r="B61" s="89"/>
    </row>
    <row r="62" spans="1:2" s="137" customFormat="1" x14ac:dyDescent="0.25">
      <c r="A62" s="136"/>
      <c r="B62" s="132"/>
    </row>
    <row r="63" spans="1:2" s="137" customFormat="1" x14ac:dyDescent="0.25">
      <c r="A63" s="136"/>
      <c r="B63" s="132"/>
    </row>
  </sheetData>
  <pageMargins left="0.70866141732283472" right="0.70866141732283472" top="0.74803149606299213" bottom="0.74803149606299213" header="0.31496062992125984" footer="0.31496062992125984"/>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B13"/>
  <sheetViews>
    <sheetView zoomScale="66" zoomScaleNormal="66" workbookViewId="0">
      <selection activeCell="A3" sqref="A3:B14"/>
    </sheetView>
  </sheetViews>
  <sheetFormatPr defaultColWidth="9.140625" defaultRowHeight="14.25" x14ac:dyDescent="0.2"/>
  <cols>
    <col min="1" max="1" width="9.140625" style="82"/>
    <col min="2" max="2" width="78.42578125" style="116" customWidth="1"/>
    <col min="3" max="16384" width="9.140625" style="30"/>
  </cols>
  <sheetData>
    <row r="3" spans="1:2" x14ac:dyDescent="0.2">
      <c r="A3" s="82" t="s">
        <v>118</v>
      </c>
      <c r="B3" s="47" t="s">
        <v>119</v>
      </c>
    </row>
    <row r="4" spans="1:2" ht="66.75" customHeight="1" x14ac:dyDescent="0.2">
      <c r="B4" s="117"/>
    </row>
    <row r="5" spans="1:2" x14ac:dyDescent="0.2">
      <c r="B5" s="115"/>
    </row>
    <row r="6" spans="1:2" x14ac:dyDescent="0.2">
      <c r="B6" s="114"/>
    </row>
    <row r="7" spans="1:2" ht="38.25" x14ac:dyDescent="0.2">
      <c r="A7" s="82" t="s">
        <v>120</v>
      </c>
      <c r="B7" s="113" t="s">
        <v>316</v>
      </c>
    </row>
    <row r="8" spans="1:2" ht="92.25" customHeight="1" x14ac:dyDescent="0.2">
      <c r="B8" s="117"/>
    </row>
    <row r="9" spans="1:2" x14ac:dyDescent="0.2">
      <c r="B9" s="115"/>
    </row>
    <row r="10" spans="1:2" x14ac:dyDescent="0.2">
      <c r="B10" s="114"/>
    </row>
    <row r="11" spans="1:2" ht="25.5" x14ac:dyDescent="0.2">
      <c r="A11" s="82" t="s">
        <v>121</v>
      </c>
      <c r="B11" s="47" t="s">
        <v>317</v>
      </c>
    </row>
    <row r="12" spans="1:2" ht="80.25" customHeight="1" x14ac:dyDescent="0.2">
      <c r="B12" s="117"/>
    </row>
    <row r="13" spans="1:2" x14ac:dyDescent="0.2">
      <c r="B13" s="115"/>
    </row>
  </sheetData>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10"/>
  <sheetViews>
    <sheetView workbookViewId="0">
      <selection activeCell="A2" sqref="A2:D10"/>
    </sheetView>
  </sheetViews>
  <sheetFormatPr defaultColWidth="9.140625" defaultRowHeight="14.25" x14ac:dyDescent="0.2"/>
  <cols>
    <col min="1" max="1" width="9.140625" style="38"/>
    <col min="2" max="2" width="79.42578125" style="39" customWidth="1"/>
    <col min="3" max="16384" width="9.140625" style="30"/>
  </cols>
  <sheetData>
    <row r="2" spans="1:4" x14ac:dyDescent="0.2">
      <c r="A2" s="38" t="s">
        <v>122</v>
      </c>
      <c r="B2" s="30" t="s">
        <v>123</v>
      </c>
      <c r="D2" s="138"/>
    </row>
    <row r="3" spans="1:4" ht="28.5" x14ac:dyDescent="0.2">
      <c r="B3" s="35" t="s">
        <v>337</v>
      </c>
    </row>
    <row r="4" spans="1:4" x14ac:dyDescent="0.2">
      <c r="B4" s="33"/>
    </row>
    <row r="5" spans="1:4" x14ac:dyDescent="0.2">
      <c r="B5" s="33"/>
    </row>
    <row r="6" spans="1:4" ht="28.5" x14ac:dyDescent="0.2">
      <c r="A6" s="38" t="s">
        <v>124</v>
      </c>
      <c r="B6" s="37" t="s">
        <v>126</v>
      </c>
    </row>
    <row r="7" spans="1:4" ht="28.5" x14ac:dyDescent="0.2">
      <c r="B7" s="31" t="s">
        <v>125</v>
      </c>
    </row>
    <row r="8" spans="1:4" x14ac:dyDescent="0.2">
      <c r="B8" s="31"/>
    </row>
    <row r="9" spans="1:4" ht="57.75" customHeight="1" x14ac:dyDescent="0.2">
      <c r="B9" s="32"/>
    </row>
    <row r="10" spans="1:4" x14ac:dyDescent="0.2">
      <c r="B10" s="33"/>
    </row>
  </sheetData>
  <pageMargins left="0.70866141732283472" right="0.70866141732283472" top="0.74803149606299213" bottom="0.74803149606299213" header="0.31496062992125984" footer="0.31496062992125984"/>
  <pageSetup scale="9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30</vt:i4>
      </vt:variant>
    </vt:vector>
  </HeadingPairs>
  <TitlesOfParts>
    <vt:vector size="63" baseType="lpstr">
      <vt:lpstr>Cover</vt:lpstr>
      <vt:lpstr>Profil PRODI</vt:lpstr>
      <vt:lpstr>Standar 1</vt:lpstr>
      <vt:lpstr>Standar 2</vt:lpstr>
      <vt:lpstr>Standar 3</vt:lpstr>
      <vt:lpstr>Standar 4</vt:lpstr>
      <vt:lpstr>Standar 5</vt:lpstr>
      <vt:lpstr>Standar 6</vt:lpstr>
      <vt:lpstr>Standar 7</vt:lpstr>
      <vt:lpstr>Butir 3.1.1</vt:lpstr>
      <vt:lpstr>Butir 3.1.2</vt:lpstr>
      <vt:lpstr>Butir 3.1.3</vt:lpstr>
      <vt:lpstr>Butir 3.1.4</vt:lpstr>
      <vt:lpstr>Butir 3.2</vt:lpstr>
      <vt:lpstr>Butir 3.3</vt:lpstr>
      <vt:lpstr>Butir 4.3.1</vt:lpstr>
      <vt:lpstr>Butir 4.3.3</vt:lpstr>
      <vt:lpstr>Butir 4.3.4</vt:lpstr>
      <vt:lpstr>Butir 4.5.1</vt:lpstr>
      <vt:lpstr>Butir 4.5.2</vt:lpstr>
      <vt:lpstr>Butir 4.5.3</vt:lpstr>
      <vt:lpstr>Butir 4.5.4</vt:lpstr>
      <vt:lpstr>Butir 4.6.1</vt:lpstr>
      <vt:lpstr>Butir 5.1.2.1</vt:lpstr>
      <vt:lpstr>Butir 5.1.2.2</vt:lpstr>
      <vt:lpstr>Butir 6.3.1</vt:lpstr>
      <vt:lpstr>Butir 7.1.3</vt:lpstr>
      <vt:lpstr>Butir 7.1.4</vt:lpstr>
      <vt:lpstr>Butir 7.2.1</vt:lpstr>
      <vt:lpstr>Butir 7.3.1</vt:lpstr>
      <vt:lpstr>Butir 7.3.2</vt:lpstr>
      <vt:lpstr>Sheet1</vt:lpstr>
      <vt:lpstr>Sheet2</vt:lpstr>
      <vt:lpstr>'Butir 3.1.4'!_GoBack</vt:lpstr>
      <vt:lpstr>'Butir 3.1.1'!Print_Area</vt:lpstr>
      <vt:lpstr>'Butir 3.1.2'!Print_Area</vt:lpstr>
      <vt:lpstr>'Butir 3.1.3'!Print_Area</vt:lpstr>
      <vt:lpstr>'Butir 3.1.4'!Print_Area</vt:lpstr>
      <vt:lpstr>'Butir 3.2'!Print_Area</vt:lpstr>
      <vt:lpstr>'Butir 4.3.1'!Print_Area</vt:lpstr>
      <vt:lpstr>'Butir 4.3.3'!Print_Area</vt:lpstr>
      <vt:lpstr>'Butir 4.3.4'!Print_Area</vt:lpstr>
      <vt:lpstr>'Butir 4.5.1'!Print_Area</vt:lpstr>
      <vt:lpstr>'Butir 4.5.2'!Print_Area</vt:lpstr>
      <vt:lpstr>'Butir 4.5.4'!Print_Area</vt:lpstr>
      <vt:lpstr>'Butir 4.6.1'!Print_Area</vt:lpstr>
      <vt:lpstr>'Butir 5.1.2.1'!Print_Area</vt:lpstr>
      <vt:lpstr>'Butir 5.1.2.2'!Print_Area</vt:lpstr>
      <vt:lpstr>'Butir 6.3.1'!Print_Area</vt:lpstr>
      <vt:lpstr>'Butir 7.1.3'!Print_Area</vt:lpstr>
      <vt:lpstr>'Butir 7.1.4'!Print_Area</vt:lpstr>
      <vt:lpstr>'Butir 7.2.1'!Print_Area</vt:lpstr>
      <vt:lpstr>'Butir 7.3.1'!Print_Area</vt:lpstr>
      <vt:lpstr>'Butir 7.3.2'!Print_Area</vt:lpstr>
      <vt:lpstr>Cover!Print_Area</vt:lpstr>
      <vt:lpstr>'Profil PRODI'!Print_Area</vt:lpstr>
      <vt:lpstr>'Standar 1'!Print_Area</vt:lpstr>
      <vt:lpstr>'Standar 2'!Print_Area</vt:lpstr>
      <vt:lpstr>'Standar 3'!Print_Area</vt:lpstr>
      <vt:lpstr>'Standar 4'!Print_Area</vt:lpstr>
      <vt:lpstr>'Standar 5'!Print_Area</vt:lpstr>
      <vt:lpstr>'Standar 6'!Print_Area</vt:lpstr>
      <vt:lpstr>'Standar 7'!Print_Area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LPMUTU UTP</cp:lastModifiedBy>
  <cp:lastPrinted>2019-06-28T03:13:05Z</cp:lastPrinted>
  <dcterms:created xsi:type="dcterms:W3CDTF">2011-09-25T19:52:53Z</dcterms:created>
  <dcterms:modified xsi:type="dcterms:W3CDTF">2019-06-28T03:16:02Z</dcterms:modified>
</cp:coreProperties>
</file>